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basso\Desktop\WEB MA\PERRO\BREK\TENDER DELICIOUS BUEY\"/>
    </mc:Choice>
  </mc:AlternateContent>
  <bookViews>
    <workbookView xWindow="0" yWindow="0" windowWidth="10620" windowHeight="6820"/>
  </bookViews>
  <sheets>
    <sheet name="Textos Pack" sheetId="1" r:id="rId1"/>
    <sheet name="Feeding Guidelines" sheetId="2" r:id="rId2"/>
  </sheets>
  <calcPr calcId="152511"/>
</workbook>
</file>

<file path=xl/calcChain.xml><?xml version="1.0" encoding="utf-8"?>
<calcChain xmlns="http://schemas.openxmlformats.org/spreadsheetml/2006/main">
  <c r="G12" i="2" l="1"/>
  <c r="G13" i="2" s="1"/>
  <c r="F12" i="2"/>
  <c r="G7" i="2"/>
  <c r="G6" i="2"/>
  <c r="G5" i="2"/>
  <c r="G4" i="2"/>
</calcChain>
</file>

<file path=xl/sharedStrings.xml><?xml version="1.0" encoding="utf-8"?>
<sst xmlns="http://schemas.openxmlformats.org/spreadsheetml/2006/main" count="372" uniqueCount="341">
  <si>
    <t>Ración diaria recomendada</t>
  </si>
  <si>
    <t>Delicious with Beef, Vegetables &amp; Cereals (Monj)</t>
  </si>
  <si>
    <t>Spanish</t>
  </si>
  <si>
    <t>Pack quantities text</t>
  </si>
  <si>
    <t>Italian (IT)</t>
  </si>
  <si>
    <t>Portuguese (PT)</t>
  </si>
  <si>
    <t>Weight</t>
  </si>
  <si>
    <t>English (GB)</t>
  </si>
  <si>
    <t>Greek (GR)</t>
  </si>
  <si>
    <t>Turkish (TR)</t>
  </si>
  <si>
    <t>Ukranian (UA)</t>
  </si>
  <si>
    <t>Romanian (RO)</t>
  </si>
  <si>
    <t>French (FR)</t>
  </si>
  <si>
    <t>Flemish (NL/BE)</t>
  </si>
  <si>
    <t>German (DE)</t>
  </si>
  <si>
    <t>Front pack 
Idiomas Front</t>
  </si>
  <si>
    <t>Daily amount</t>
  </si>
  <si>
    <t>Pack size (g)</t>
  </si>
  <si>
    <r>
      <rPr>
        <b/>
        <sz val="11"/>
        <color rgb="FFFF0000"/>
        <rFont val="Calibri"/>
        <family val="2"/>
      </rPr>
      <t>X</t>
    </r>
    <r>
      <rPr>
        <sz val="11"/>
        <color rgb="FF000000"/>
        <rFont val="Calibri"/>
        <family val="2"/>
      </rPr>
      <t xml:space="preserve"> days</t>
    </r>
  </si>
  <si>
    <r>
      <rPr>
        <b/>
        <sz val="11"/>
        <color rgb="FFFF0000"/>
        <rFont val="Calibri"/>
        <family val="2"/>
      </rPr>
      <t>Y</t>
    </r>
    <r>
      <rPr>
        <sz val="11"/>
        <color rgb="FF000000"/>
        <rFont val="Calibri"/>
        <family val="2"/>
      </rPr>
      <t xml:space="preserve"> kg</t>
    </r>
  </si>
  <si>
    <t>Nombre</t>
  </si>
  <si>
    <t>1-5 kg</t>
  </si>
  <si>
    <t>25 – 90 g</t>
  </si>
  <si>
    <t xml:space="preserve">Delicious  </t>
  </si>
  <si>
    <t>20 kg</t>
  </si>
  <si>
    <t>5-10 Kg</t>
  </si>
  <si>
    <t>90 – 150 g</t>
  </si>
  <si>
    <t>10-25 kg</t>
  </si>
  <si>
    <t>150 – 295 g</t>
  </si>
  <si>
    <t>25-45 kg</t>
  </si>
  <si>
    <t>295 – 460 g</t>
  </si>
  <si>
    <t>45-70 kg</t>
  </si>
  <si>
    <t>460 – 640 g</t>
  </si>
  <si>
    <t>Variedad</t>
  </si>
  <si>
    <t>con buey, verduras y cereales</t>
  </si>
  <si>
    <t>con manzo, ortaggi e cereali</t>
  </si>
  <si>
    <t>com vaca, legumes e cereais</t>
  </si>
  <si>
    <t>Beneficio</t>
  </si>
  <si>
    <t xml:space="preserve">Croquetas tiernas </t>
  </si>
  <si>
    <t xml:space="preserve">Tenere crocchette </t>
  </si>
  <si>
    <t xml:space="preserve">Croquetes macios </t>
  </si>
  <si>
    <t xml:space="preserve">Tender kibbles </t>
  </si>
  <si>
    <t>100% CB</t>
  </si>
  <si>
    <t>100% Completo y equilibrado</t>
  </si>
  <si>
    <t>Feeding</t>
  </si>
  <si>
    <t>Días</t>
  </si>
  <si>
    <t>Giorni</t>
  </si>
  <si>
    <t>Dias</t>
  </si>
  <si>
    <t>Days</t>
  </si>
  <si>
    <t>Back Pack (Texto Comercial) - Idiomas Front</t>
  </si>
  <si>
    <t>Brekkies Text</t>
  </si>
  <si>
    <t>Para tu perro solo existe el aquí y ahora. Por eso le haces disfrutar cada momento jugando, saltando, corriendo, explorando… ¡y también a la hora de la comida!  Con Brekkies y su gama de irresistibles sabores con gran variedad de ingredientes, formas y texturas, convertirás su comida diaria en un auténtico placer. Y como su disfrute es un tema muy serio, nuestras recetas son 100% completas y equilibradas, y le aportan todos los nutrientes que necesita para ayudarle a estar sano y activo.</t>
  </si>
  <si>
    <t>Per il tuo cane esiste unicamente il presente. Per questo gli fai godere ogni momento giocando, saltando, correndo, esplorando... anche quando si tratta di mangiare!  Brekkies e la sua linea di gusti irresistibili, con un’ampia varietà di ingredienti, forme e consistenze trasformerà il suo pasto quotidiano in un momento di piacere assoluto. Inoltre, le nostre ricette sono complete ed equilibrate al 100% e forniscono tutti i nutrienti necessari per aiutarlo a mantenersi sano e attivo.</t>
  </si>
  <si>
    <t>Para o seu cão, o que realmente importa é o aqui e agora. É por isso que é importante deixá-lo aproveitar cada momento brincando, pulando, correndo, explorando... e, é claro, comendo!  Brekkies e a sua gama de sabores irresistíveis com ampla diversidade de ingredientes, formas e texturas irá transformar a refeição diária do seu cão em puro prazer. Alem disso, as nossas receitas são 100 % completas e equilibradas e contêm todos os nutrientes necessários para ayudar o seu cão se manter saudável e ativo.</t>
  </si>
  <si>
    <t>For your dog, only the here and now really matters. That’s why you want him to relish every moment spent playing, leaping, running, exploring... even when it comes to eating!  Brekkies and its range of irresistible flavours with a wide variety of ingredients, shapes and textures will transform his daily meal into pure pleasure. And because your dog’s enjoyment is such a serious matter, our recipes are 100% complete and balanced, providing all the nutrients needed to help him stay healthy and active.</t>
  </si>
  <si>
    <t>Variety Text</t>
  </si>
  <si>
    <t>Tender kibbles</t>
  </si>
  <si>
    <t>100% C &amp; B</t>
  </si>
  <si>
    <t>100% Completo y Equilibrado:
Huesos y dientes fuertes:  Con vitaminas y minerales
Pelo brillante y piel sana: Con ácidos grasos esenciales
Vitalidad: Óptimo nivel de nutrientes</t>
  </si>
  <si>
    <t>100% completo ed equilibrato:
Ossa e denti forti:  con vitamine e minerali
Pelo lucido e pelle sana: con acidi grassi essenziali
Vitalità: livello ottimale di nutrienti</t>
  </si>
  <si>
    <t>100 % Completo e Equilibrado:
Dentes e ossos fortes:  Com vitaminas e sais minerais
Pelo brilhante e pele saudável: Com ácidos gordos essenciais
Vitalidade: Nível ideal de nutrientes</t>
  </si>
  <si>
    <t>eliminar</t>
  </si>
  <si>
    <t>Back Pack (Caja por idioma) - Idiomas Back</t>
  </si>
  <si>
    <t>Variety Definition (legal text)</t>
  </si>
  <si>
    <t xml:space="preserve">Alimento completo para perros adultos </t>
  </si>
  <si>
    <t xml:space="preserve">Alimento completo per cani adulti </t>
  </si>
  <si>
    <t xml:space="preserve">Complete pet food for adult dogs </t>
  </si>
  <si>
    <t xml:space="preserve">Yetişkin köpekler için eksiksiz bir evcil hayvan maması </t>
  </si>
  <si>
    <t xml:space="preserve">Hrană completă pentru câini adulți </t>
  </si>
  <si>
    <t>Composition</t>
  </si>
  <si>
    <t>COMPOSICIÓN</t>
  </si>
  <si>
    <t>BİLEŞİM</t>
  </si>
  <si>
    <t>СКЛАД</t>
  </si>
  <si>
    <t>Cereales (10% trigo), carnes y subproductos animales (4% buey deshidratado), subproductos de origen vegetal, aceites y grasas (fuente de ácidos grasos esenciales), extractos de proteínas vegetales, verduras (2% guisantes deshidratados, 0,1% zanahorias deshidratadas), sustancias minerales, azúcares.
25% de croquetas marmoleadas</t>
  </si>
  <si>
    <t>Cereali (10% frumento), carni e derivati (4% manzo disidratato), sottoprodotti di origine vegetale, oli e grassi (fonte di acidi grassi essenziali), estratti di proteine vegetali, ortaggi (2% piselli disidratati, 0,1% carote disidratate), sostanze minerali, zuccheri.
25% crocchette a venature</t>
  </si>
  <si>
    <t>Cereais (10% trigo), carnes e subprodutos animais (4% vaca desidratada), subprodutos de origem vegetal, óleos e gorduras (fonte de ácidos gordos essenciais), extratos de proteínas vegetais, legumes (2% ervilha desidratada, 0,1% cenoura desidratada), substâncias minerais, açúcares.
25% de croquetes com aspeto marmoreado</t>
  </si>
  <si>
    <t>Cereals (10% wheat), meat and animal derivatives (4% dehydrated beef), derivatives of vegetable origin, oils and fats (source of essential fatty acids), vegetable protein extracts, vegetables (2% dehydrated peas, 0.1% dehydrated carrots), minerals, sugars.
25% of marbled kibble</t>
  </si>
  <si>
    <t>Σιτηρά (10% σιτάρι), κρέατα και υποπροϊόντα ζώων (4% αφυδατωμένο βοδινό), υποπροϊόντα φυτικής προέλευσης, έλαια και λίπη (πηγή απαραίτητων λιπαρών οξέων), εκχυλίσματα φυτικών πρωτεϊνών, λαχανικά (2% αφυδατωμένα μπιζέλια και 0,1% αφυδατωμένα καρότα), ανόργανα συστατικά, σάκχαρα.
25% κροκέτες άλλου χρώματος</t>
  </si>
  <si>
    <t>Tahıl (%10 buğday), et ve hayvan türevleri (%4 kurutulmuş et), bitkisel kökenli türevler, sıvı ve katı yağlar (temel yağ asidi kaynakları), bitkisel protein özleri, sebzeler (%2 kurutulmuş bezelye, %0,1 kurutulmuş havuç), mineraller, şekerler.
%25 oranında yağ bakımından dengeli hububat</t>
  </si>
  <si>
    <t>Злаки (10% пшениці), м'ясо та субпродукти тваринного походження (4% дегідратована яловичина), продукти рослинного походження, масло та жири (джерело жирних незамінних кислот), екстракти рослинних протеїнів, овочі (2% дегідратований горох, 0,1% дегідратована морква), мінерали, цукри.
25% мармурових гранул</t>
  </si>
  <si>
    <t>Cereale (10% grâu), carne și produse derivate de natură animală (4% carne de vită deshidratată), produse derivate de natură vegetală, uleiuri și grăsimi (sursă de acizi grași esențiali), extracte de proteine vegetale, legume (2% mazăre deshidratată, 0,1% morcovi deshidratați), substanțe minerale, zaharuri.
25% crochete marmorate</t>
  </si>
  <si>
    <t>Céréales (10% de blé), viandes et sous-produits animaux (4% de bœuf déshydraté), sous-produits d’origine végétale, huiles et graisses (source d’acides gras essentiels), extraits de protéines végétales, légumes (2% de pois déshydratés, 0,1% de carotte déshydratée), substances minérales, sucres.
25% de croquettes marbrées</t>
  </si>
  <si>
    <t>Granen (10% tarwe), vlees en dierlijke bijproducten (4% gedehydrateerd runds), plantaardige bijproducten, oliën en vetten (bron van essentiële vetzuren), plantaardige eiwitextracten, groenten (2% gedehydrateerde erwten, 0,1% gedehydrateerde wortelen), mineralen, suikers.
25% gemarmerde brokken</t>
  </si>
  <si>
    <t>Getreide (10% Weizen), Fleisch und tierische Nebenerzeugnisse (4% dehydriertes Rind), pflanzliche Nebenerzeugnisse, Öle und Fette (Quelle für essentielle Fettsäuren), pflanzliche Eiweißextrakte, Gemüse (2% dehydrierte Erbsen, 0,1% dehydrierte Karotten), Mineralstoffe, Zucker.
25% durchwachsenes Trockenfutter</t>
  </si>
  <si>
    <t>Additives/kg</t>
  </si>
  <si>
    <t>Aditivos/kg. Aditivos nutricionales</t>
  </si>
  <si>
    <t>Katkı maddeleri/kg Besinsel katkı maddeleri</t>
  </si>
  <si>
    <t>21000 IU/UI/IE/MO</t>
  </si>
  <si>
    <t>Vitamina A</t>
  </si>
  <si>
    <t>Vitamin A</t>
  </si>
  <si>
    <t>Βιταμίνη A</t>
  </si>
  <si>
    <t>Вітамін A</t>
  </si>
  <si>
    <t>Vitamine A</t>
  </si>
  <si>
    <t>Vitamine A</t>
  </si>
  <si>
    <t>1400 IU/UI/IE/MO</t>
  </si>
  <si>
    <t>Vitamina D3</t>
  </si>
  <si>
    <t>Vitamin D3</t>
  </si>
  <si>
    <t>Βιταμίνη D3</t>
  </si>
  <si>
    <t>Вітамін D3</t>
  </si>
  <si>
    <t>Vitamine D3</t>
  </si>
  <si>
    <t>Vitamine D3</t>
  </si>
  <si>
    <t>75 mg</t>
  </si>
  <si>
    <t>Vitamina E</t>
  </si>
  <si>
    <t>Vitamin E</t>
  </si>
  <si>
    <t>Βιταμίνη E</t>
  </si>
  <si>
    <t>Вітамін E</t>
  </si>
  <si>
    <t>Vitamine E</t>
  </si>
  <si>
    <t>Vitamine E</t>
  </si>
  <si>
    <t>237 mg (Fe: 78 mg)</t>
  </si>
  <si>
    <t>Sulfato ferroso monohidratado</t>
  </si>
  <si>
    <t>Solfato ferroso monoidrato</t>
  </si>
  <si>
    <t>Sulfato ferroso mono-hidratado</t>
  </si>
  <si>
    <t>Ferrous sulphate monohydrate</t>
  </si>
  <si>
    <t>Μονοϋδρικός θειικός σίδηρος</t>
  </si>
  <si>
    <t>Demir sülfat monohidrat</t>
  </si>
  <si>
    <t>Сульфат заліза, моногідрат</t>
  </si>
  <si>
    <t>Sulfat feros monohidrat</t>
  </si>
  <si>
    <t>Sulfate de fer monohydraté</t>
  </si>
  <si>
    <t>IJzersulfaat monohydraat</t>
  </si>
  <si>
    <t>Eisensulfat-Monohydrat</t>
  </si>
  <si>
    <t>1.7 mg (I: 1.3 mg)</t>
  </si>
  <si>
    <t>Yoduro de potasio</t>
  </si>
  <si>
    <t>Ioduro di potassio</t>
  </si>
  <si>
    <t>Iodeto de potássio</t>
  </si>
  <si>
    <t>Potassium iodide</t>
  </si>
  <si>
    <t>Ιωδιούχο κάλιο</t>
  </si>
  <si>
    <t>Potasyum iyodür</t>
  </si>
  <si>
    <t>Йодид калію</t>
  </si>
  <si>
    <t>Iodură de potasiu</t>
  </si>
  <si>
    <t>Iodure de potassium</t>
  </si>
  <si>
    <t>Kaliumjodide</t>
  </si>
  <si>
    <t>Kaliumjodid</t>
  </si>
  <si>
    <t>30 mg (Cu: 8 mg)</t>
  </si>
  <si>
    <r>
      <t xml:space="preserve">Sulfato </t>
    </r>
    <r>
      <rPr>
        <sz val="11"/>
        <rFont val="Calibri"/>
        <family val="2"/>
      </rPr>
      <t xml:space="preserve">de </t>
    </r>
    <r>
      <rPr>
        <sz val="10"/>
        <rFont val="Calibri"/>
        <family val="2"/>
      </rPr>
      <t>cobre pentahidratado</t>
    </r>
  </si>
  <si>
    <r>
      <t xml:space="preserve">Solfato di </t>
    </r>
    <r>
      <rPr>
        <sz val="11"/>
        <rFont val="Calibri"/>
        <family val="2"/>
      </rPr>
      <t xml:space="preserve">rame </t>
    </r>
    <r>
      <rPr>
        <sz val="10"/>
        <rFont val="Calibri"/>
        <family val="2"/>
      </rPr>
      <t>pentaidrato</t>
    </r>
  </si>
  <si>
    <r>
      <t xml:space="preserve">Sulfato de </t>
    </r>
    <r>
      <rPr>
        <sz val="11"/>
        <rFont val="Calibri"/>
        <family val="2"/>
      </rPr>
      <t xml:space="preserve">cobre </t>
    </r>
    <r>
      <rPr>
        <sz val="10"/>
        <rFont val="Calibri"/>
        <family val="2"/>
      </rPr>
      <t>penta-hidratado</t>
    </r>
  </si>
  <si>
    <r>
      <t xml:space="preserve">Copper </t>
    </r>
    <r>
      <rPr>
        <sz val="11"/>
        <rFont val="Calibri"/>
        <family val="2"/>
      </rPr>
      <t xml:space="preserve">sulphate </t>
    </r>
    <r>
      <rPr>
        <sz val="10"/>
        <rFont val="Calibri"/>
        <family val="2"/>
      </rPr>
      <t>pentahydrate</t>
    </r>
  </si>
  <si>
    <r>
      <t xml:space="preserve">Πενταϋδρίτης </t>
    </r>
    <r>
      <rPr>
        <sz val="11"/>
        <rFont val="Calibri"/>
        <family val="2"/>
      </rPr>
      <t xml:space="preserve">θειικού </t>
    </r>
    <r>
      <rPr>
        <sz val="10"/>
        <rFont val="Calibri"/>
        <family val="2"/>
      </rPr>
      <t>χαλκού</t>
    </r>
  </si>
  <si>
    <t>Bakır sülfat pentahidrat</t>
  </si>
  <si>
    <r>
      <t xml:space="preserve">Сульфат </t>
    </r>
    <r>
      <rPr>
        <sz val="11"/>
        <rFont val="Calibri"/>
        <family val="2"/>
      </rPr>
      <t xml:space="preserve">міді, </t>
    </r>
    <r>
      <rPr>
        <sz val="10"/>
        <rFont val="Calibri"/>
        <family val="2"/>
      </rPr>
      <t>пентагідрат</t>
    </r>
  </si>
  <si>
    <r>
      <t xml:space="preserve">Pentahidrat </t>
    </r>
    <r>
      <rPr>
        <sz val="11"/>
        <rFont val="Calibri"/>
        <family val="2"/>
      </rPr>
      <t xml:space="preserve">sulfat </t>
    </r>
    <r>
      <rPr>
        <sz val="10"/>
        <rFont val="Calibri"/>
        <family val="2"/>
      </rPr>
      <t>de cupru</t>
    </r>
  </si>
  <si>
    <r>
      <t xml:space="preserve">Sulfate de </t>
    </r>
    <r>
      <rPr>
        <sz val="11"/>
        <rFont val="Calibri"/>
        <family val="2"/>
      </rPr>
      <t xml:space="preserve">cuivre </t>
    </r>
    <r>
      <rPr>
        <sz val="10"/>
        <rFont val="Calibri"/>
        <family val="2"/>
      </rPr>
      <t>pentahydraté</t>
    </r>
  </si>
  <si>
    <r>
      <t>Koper</t>
    </r>
    <r>
      <rPr>
        <sz val="11"/>
        <rFont val="Calibri"/>
        <family val="2"/>
      </rPr>
      <t>sulfaat</t>
    </r>
    <r>
      <rPr>
        <sz val="10"/>
        <rFont val="Calibri"/>
        <family val="2"/>
      </rPr>
      <t>pentahydraat</t>
    </r>
  </si>
  <si>
    <r>
      <t>Kupfer</t>
    </r>
    <r>
      <rPr>
        <sz val="11"/>
        <rFont val="Calibri"/>
        <family val="2"/>
      </rPr>
      <t>sulfat-</t>
    </r>
    <r>
      <rPr>
        <sz val="10"/>
        <rFont val="Calibri"/>
        <family val="2"/>
      </rPr>
      <t>Pentahydrat</t>
    </r>
  </si>
  <si>
    <t>112 mg (Mn: 37 mg)</t>
  </si>
  <si>
    <t>Sulfato manganoso monohidratado</t>
  </si>
  <si>
    <t>Solfato manganoso monoidrato</t>
  </si>
  <si>
    <t>Sulfato de manganês mono-hidratado</t>
  </si>
  <si>
    <t>Manganous sulphate monohydrate</t>
  </si>
  <si>
    <t>Μονοϋδρικό θειικό μαγγάνιο</t>
  </si>
  <si>
    <t>Manganez sülfat monohidrat</t>
  </si>
  <si>
    <t>Сульфат марганцю, моногідрат</t>
  </si>
  <si>
    <t>Sulfat manganos monohidrat</t>
  </si>
  <si>
    <t>Sulfate de manganèse monohydraté</t>
  </si>
  <si>
    <t>Mangaansulfaat monohydraat</t>
  </si>
  <si>
    <t>Mangansulfat-Monohydrat</t>
  </si>
  <si>
    <t>220 mg (Zn: 80 mg)</t>
  </si>
  <si>
    <t>Sulfato de zinc monohidratado</t>
  </si>
  <si>
    <t>Solfato di zinco monoidrato</t>
  </si>
  <si>
    <t>Sulfato de zinco mono-hidratado</t>
  </si>
  <si>
    <t>Zinc sulphate monohydrate</t>
  </si>
  <si>
    <t>Μονοϋδρικός θειικός ψευδάργυρος</t>
  </si>
  <si>
    <t>Çinko sülfat monohidrat</t>
  </si>
  <si>
    <t>Сульфат цинку, моногідрат</t>
  </si>
  <si>
    <t>Sulfat de zinc monohidrat</t>
  </si>
  <si>
    <t>Sulfate de zinc monohydraté</t>
  </si>
  <si>
    <t>Zinksulfaat monohydraat</t>
  </si>
  <si>
    <t>Zinksulfat-Monohydrat</t>
  </si>
  <si>
    <t>0.2 mg (Se: 0.1 mg)</t>
  </si>
  <si>
    <t>Selenito de sodio</t>
  </si>
  <si>
    <t>Selenite di sodio</t>
  </si>
  <si>
    <t>Selenito de sódio</t>
  </si>
  <si>
    <t>Sodium selenite</t>
  </si>
  <si>
    <t>Σεληνιώδες νάτριο</t>
  </si>
  <si>
    <t>Sodyum selenit</t>
  </si>
  <si>
    <t>Натрію селеніт</t>
  </si>
  <si>
    <t>Selenit de sodiu</t>
  </si>
  <si>
    <t>Sélénite de sodium</t>
  </si>
  <si>
    <t>Natriumseleniet</t>
  </si>
  <si>
    <t>Natriumselenit</t>
  </si>
  <si>
    <t>Con antioxidantes y colorantes</t>
  </si>
  <si>
    <t>Con antiossidanti e coloranti</t>
  </si>
  <si>
    <t>Com antioxidantes e corantes</t>
  </si>
  <si>
    <t>With antioxidants and colourants</t>
  </si>
  <si>
    <t>Με αντιοξειδωτικά και χρωστικές</t>
  </si>
  <si>
    <t>Antioksidantlı ve renklendiricili</t>
  </si>
  <si>
    <t>З антиоксидантами та барвниками</t>
  </si>
  <si>
    <t>Conține antioxidanți și coloranți</t>
  </si>
  <si>
    <t>Avec des antioxygènes et des colorants</t>
  </si>
  <si>
    <t>Met antioxidanten en kleurstoffen</t>
  </si>
  <si>
    <t>Mit Antioxidantien und Farbstoffen</t>
  </si>
  <si>
    <t>GUÍA DE ALIMENTACIÓN</t>
  </si>
  <si>
    <t>GUIDA PER L’ALIMENTAZIONE</t>
  </si>
  <si>
    <t>INSTRUÇÕES DE ALIMENTAÇÃO</t>
  </si>
  <si>
    <t>FEEDING INSTRUCTIONS</t>
  </si>
  <si>
    <t>ΟΔΗΓΙΕΣ ΤΑΙΣΜΑΤΟΣ</t>
  </si>
  <si>
    <t>BESLEME TALİMATLARI</t>
  </si>
  <si>
    <t>ІНСТРУКЦІЇ ЩОДО ГОДУВАННЯ</t>
  </si>
  <si>
    <t>INSTRUCŢIUNI DE HRĂNIRE</t>
  </si>
  <si>
    <t>INSTRUCTIONS D'ALIMENTATION</t>
  </si>
  <si>
    <t>Gebruiksaanwijzing</t>
  </si>
  <si>
    <t>FÜTTERUNGSEMPFEHLUNG</t>
  </si>
  <si>
    <t>Instrucciones de uso</t>
  </si>
  <si>
    <t>Las cantidades recomendadas son orientativas y deben adaptarse a la condición física y al nivel de actividad del perro, así como a las condiciones climáticas. Se recomienda el ejercicio diario para mantenerle en una buena condición física. Conservar en lugar fresco y seco. Dejar siempre agua fresca y limpia al alcance del animal. Utilizar preferentemente antes de: ver fecha, nº de registro y nº de lote en el envase.</t>
  </si>
  <si>
    <t>Le quantità mostrate sono puramente orientative e devono essere regolate in base alle condizioni fisiche, al livello di attività e alle condizioni climatiche. Si consiglia un esercizio quotidiano per mantenere il cane in condizioni fisiche ottimali. Conservare in un luogo fresco e asciutto. È opportuno lasciare sempre acqua fresca e pulita a portata dell’animale. Da consumarsi preferibilmente entro il: vedi data,  nº di registro e nº di lotto sulla confezione</t>
  </si>
  <si>
    <t>As quantidades indicadas servem apenas de orientação e devem ser adaptadas à condição física, ao nível de atividade e condições climatéricas. O exercício diário é recomendado para manter o seu cão em boa forma física. Armazenar em local seco e fresco. Deve ter sempre disponível água fresca e limpa numa taça limpa. Consumir de preferência antes de: ver data, nº de registro e nº de lote da embalagem.</t>
  </si>
  <si>
    <t>The feeding quantities shown are for guidance only and should be adjusted to body condition, level of activity and weather conditions. Daily exercise is recommended to maintain your dog in a good physical condition. Store in a cool, dry place. Clean fresh water should be available in a clean bowl at all times. Best before date, registration and batch numbers: see package.</t>
  </si>
  <si>
    <t>Οι ενδεικνυόμενες ποσότητες τροφής αποτελούν μόνο καθοδήγηση και πρέπει να προσαρμόζονται στη φυσική κατάσταση, το επίπεδο δραστηριότητας και τις καιρικές συνθήκες. Για τη διατήρηση της καλής φυσικής κατάστασης του σκύλου σας, συνιστάται καθημερινή άσκηση.  Φυλάσσετε σε δροσερό και στεγνό μέρος. Πρέπει πάντοτε να υπάρχει ένα καθαρό μπολ με καθαρό φρέσκο νερό. Aνάλωση κατά προτίμηση πριν από κατά προτίμηση: Ημερομηνία , αριθμός καταχώρισης και αριθμός παρτίδας: δείτε της συσκευασίας.</t>
  </si>
  <si>
    <t>Önerilen miktarlar rehber niteliğindedir ve köpeğinizin  bedensel durumuna, hareketlilik seviyesine ve mevsim koşullarına göre ayarlanmalıdır.Köpeğinizin iyi durumdaki kondisyonunun korunması için egzersiz yaptırılması önerilir. Serin ve kuru yerde saklayınız. Mutlaka sürekli surette temiz bir kase içerisinde içme suyu bulundurunuz. Son kullanım tarihi, tescil ve parti numaraları: ambalajın üstündedir.</t>
  </si>
  <si>
    <t>Денний раціон, вказаний на упаковці, є рекомендованим. Його слід змінювати залежно від фізичного стану та рівня активності тварини, а також погодних умов. Для підтримання гарної фізичної форми у собаки рекомендовано виконання щоденних фізичних вправ. Зберігати в прохолодному і сухому місці. Чиста питна вода в чистому посуді завжди має бути доступна тварині. Вжити до: Дата закінчення терміну придатності, реєстраційний номер і номер партії дивіться  вгорі на упаковці.</t>
  </si>
  <si>
    <t>Cantitățile de hrană indicate sunt orientative și trebuie adaptate în funcție de starea fizică a organismului, de nivelul de activitate și de condițiile climatice. Sunt recomandate exerciții zilnice pentru a vă menține câinele într-o stare fizică bună. A se păstra într-un loc uscat și răcoros. Puneţi în permanenţă la dispoziţia animalului un vas curat cu apă proaspătă. A se folosi de preferință înainte de: data expirării, numărul de înregistrare şi numărul lotului: vezi ambalajului.</t>
  </si>
  <si>
    <t>Les quantités d’aliments conseillées sont données à titre purement indicatif. Elles doivent être ajustées en fonction de la condition physique, du niveau d’activité et des conditions météorologiques. Une activité physique quotidienne est recommandée pour maintenir votre chien en bonne condition physique. Conserver dans un endroit frais et sec. L'animal doit avoir accès en permanence  à de l'eau propre et fraîche dans un récipient propre. À utiliser de préférence avant le: voir date, nº d'enregistrement et nº de lot sur l'emballage.</t>
  </si>
  <si>
    <t>De getoonde voedingshoeveelheden fungeren enkel als leidraad en moeten aan de lichaamsconditie, activiteit en weersomstandigheden aangepast worden. Dagelijks bewegen wordt aanbevolen om uw hond in goede fysieke conditie te houden. Op een koele en droge plaats bewaren. Er moet altijd proper en vers water in een propere kom aanwezig zijn. Uiterste houdbaarheidsdatum, registratie- en partijnummers: zie verpakking.</t>
  </si>
  <si>
    <t>Die angegebenen Futtermengen sind nur Richtwerte, die der körperlichen Verfassung, den Aktivitäten des Tieres und den Wetterverhältnissen angepasst werden sollten. Tägliche Bewegung wird empfohlen, um Ihren Hund in einer guten körperlichen Verfassung zu halten. Kühl und trocken lagern. Frisches Wasser sollte dem Tier zu jeder Zeit zur Verfügung stehen. Mindestens haltbar bis:  Haltbarkeitsdatum, Registrierungs- und Chargennummer: siehe Verpackung.</t>
  </si>
  <si>
    <t>Addresses</t>
  </si>
  <si>
    <t>Fabricado en la UE / Distribuido por: Affinity Petcare S.A. Plaça Europa, 54, 08902 L'Hospitalet de Llobregat (España)</t>
  </si>
  <si>
    <t>Fabbricato nella UE. / Distribuito da: AFFINITY PETCARE ITALIA, S.R.L. Via Carlo Imbonati, 18 - 20159-MILANO (Italia)</t>
  </si>
  <si>
    <t xml:space="preserve">Fabricado na UE / Distribuído por: AFFINITY PETCARE PORTUGAL Productos para animais domésticos-Unipessoal Lda. Avenida Da Liberdade, 110. 1269-046, LISBOA (Portugal) </t>
  </si>
  <si>
    <t>Manufactured in the EU / Distributed by: Affinity Petcare S.A. Plaça Europa, 54, 08902 L'Hospitalet de Llobregat (Spain)</t>
  </si>
  <si>
    <t>Παρασκευάζεται στην ΕΕ / Διανέμεται από: Omega SA, Lofos Kirillou, Thessi Foussa 19 300 Aspropirgos Attikis
Greece</t>
  </si>
  <si>
    <t>AB'de Üretilmiştir / Dağıtımcı: Pet Garden Akvaryum LTH LHR SAN TIC LTD STI, Istanbul Yolu 7. Km. Necdet Evliyagil Sok. No:24/C Batikent - Ankara, Turkey</t>
  </si>
  <si>
    <t>Виготовлено в ЄС / Поширюється: Detta, Kolcevay Doroga 22, 03680 Kiev, Ukraine</t>
  </si>
  <si>
    <t xml:space="preserve">Fabricat în UE / Distribuit de: Greenpoint Trade, Str. Maica Domnului nr 10/T54/A/14 Sect 2 Bucuresti, Romania </t>
  </si>
  <si>
    <t xml:space="preserve">Fabriqué dans l’UE/Distribué par : AFFINITY PETCARE FRANCE, S.A.S. 20 Rue Saarinen - CP 90216 - 94518 RUNGIS CEDEX (France) </t>
  </si>
  <si>
    <t>Vervaardigd in de EU / gedistribueerd door: AFFINITY PETCARE BELGIUM, S.A. Greenland, Avenue du Bourgmestre Etienne Demunter 5 1090 Bruxelles (Belgique)</t>
  </si>
  <si>
    <t>Hergestellt in der EU / Vertrieb durch: Affinity Petcare S.A Plaça Europa, 54, 08902 L'Hospitalet de Llobregat (Spanien)</t>
  </si>
  <si>
    <t>Consumer Care</t>
  </si>
  <si>
    <t>ES: 900 800 001</t>
  </si>
  <si>
    <t>IT: 800 089 864</t>
  </si>
  <si>
    <t>PT: 800 207 347</t>
  </si>
  <si>
    <t>GB: 0800 021 1485</t>
  </si>
  <si>
    <t>FR: 0800 901 101</t>
  </si>
  <si>
    <t>NL/BE: 0800 10 288</t>
  </si>
  <si>
    <t>DE: 0800 777 7575</t>
  </si>
  <si>
    <t>Back-Pack (Resto)</t>
  </si>
  <si>
    <t>Analytical constituents
Idiomas Back</t>
  </si>
  <si>
    <t>Componentes analíticos</t>
  </si>
  <si>
    <t>Analitik Bileşenler</t>
  </si>
  <si>
    <t>Proteína</t>
  </si>
  <si>
    <t>Proteina</t>
  </si>
  <si>
    <t>Protein</t>
  </si>
  <si>
    <t>12.5%</t>
  </si>
  <si>
    <t>Contenido de grasa</t>
  </si>
  <si>
    <t>Yağ içeriği</t>
  </si>
  <si>
    <t>2.6%</t>
  </si>
  <si>
    <t>Fibras brutas</t>
  </si>
  <si>
    <t>Ham lif</t>
  </si>
  <si>
    <t>8.5%</t>
  </si>
  <si>
    <t>Materia inorgánica</t>
  </si>
  <si>
    <t>İnorganik madde</t>
  </si>
  <si>
    <t>Feeding Guidelines 
Idiomas Front</t>
  </si>
  <si>
    <t>see values in next sheet</t>
  </si>
  <si>
    <t>RAÇÃO DIÁRIA RECOMENDADA</t>
  </si>
  <si>
    <t>Peso</t>
  </si>
  <si>
    <t>Ración diaria</t>
  </si>
  <si>
    <t>RAÇÃO diária</t>
  </si>
  <si>
    <t>Pack quantities Text
Idiomas Front</t>
  </si>
  <si>
    <t>Este pack ofrece comida para X días según las necesidades promedio de un perro adulto de 20 kg. Provea 2 comidas al día.</t>
  </si>
  <si>
    <t>Questa confezione corrisponde ai pasti per X giorni secondo le esigenze medie di un cane adulto di 20 kg. Concedere due pasti al giorno.</t>
  </si>
  <si>
    <t>Esta embalagem corresponde a refeições para X dias de acordo com as necessidades médias de um cão adulto de 20 kg. Dose diária recomendada é de duas refeições.</t>
  </si>
  <si>
    <t>This pack corresponds to meals for X days according to the average requirements of an adult dog of 20 kg. Allowing for two meals per day.</t>
  </si>
  <si>
    <t>Sello Fundación - ESP o FR</t>
  </si>
  <si>
    <t>Entendemos el vínculo tan especial que tienes con tu perro, es único. Pero, ¿sabías que miles de animales no tienen esa suerte? Nuestro trabajo es concienciar contra el abandono y ayudar a mejorar la calidad de vida de personas que lo necesitan con perros de terapia como Bau, Volka o Pipa. Lo hacemos porque creemos que cuando se unen personas, perros y gatos, el mundo es un lugar mejor. ¿Tú también lo crees? 
 www.fundacion-affinity.org</t>
  </si>
  <si>
    <t>Weight - Idiomas Back</t>
  </si>
  <si>
    <t>Peso neto</t>
  </si>
  <si>
    <t>with beef, vegetables and cereals</t>
  </si>
  <si>
    <r>
      <rPr>
        <b/>
        <sz val="11"/>
        <rFont val="Calibri"/>
        <family val="2"/>
      </rPr>
      <t>DELICIOUS - con Buey, Verduras y Cereales</t>
    </r>
    <r>
      <rPr>
        <sz val="11"/>
        <rFont val="Calibri"/>
        <family val="2"/>
      </rPr>
      <t xml:space="preserve">
Brekkies Delicious con Buey, Verduras y Cereales es un irresistible alimento completo y equilibrado que sorprende por sus croquetas tiernas, que harán de la comida diaria de tu perro un auténtico placer.</t>
    </r>
  </si>
  <si>
    <r>
      <rPr>
        <b/>
        <sz val="11"/>
        <rFont val="Calibri"/>
        <family val="2"/>
      </rPr>
      <t>DELICIOUS – con manzo, ortaggi e cereali</t>
    </r>
    <r>
      <rPr>
        <sz val="11"/>
        <rFont val="Calibri"/>
        <family val="2"/>
      </rPr>
      <t xml:space="preserve">
Brekkies Delicious con manzo, ortaggi e cereali è un alimento irresistibile, completo ed equilibrato. Le sue crocchette sorprendentemente tenere trasformeranno il pasto quotidiano del tuo cane in un momento di puro piacere.</t>
    </r>
  </si>
  <si>
    <r>
      <rPr>
        <b/>
        <sz val="11"/>
        <rFont val="Calibri"/>
        <family val="2"/>
      </rPr>
      <t>DELICIOUS – com  Vaca, Legumes e Cereais</t>
    </r>
    <r>
      <rPr>
        <sz val="11"/>
        <rFont val="Calibri"/>
        <family val="2"/>
      </rPr>
      <t xml:space="preserve">
Brekkies Delicious com Vaca, Legumes e Cereais é uma ração irresistível, completa e equilibrada. Os croquetes surpreendentemente macios tornarão refeição diária do seu cão num verdadeiro prazer.</t>
    </r>
  </si>
  <si>
    <r>
      <rPr>
        <b/>
        <sz val="11"/>
        <rFont val="Calibri"/>
        <family val="2"/>
      </rPr>
      <t>DELICIOUS – with Beef, Vegetables and Cereals</t>
    </r>
    <r>
      <rPr>
        <sz val="11"/>
        <rFont val="Calibri"/>
        <family val="2"/>
      </rPr>
      <t xml:space="preserve">
Brekkies Delicious with Beef, Vegetables and Cereals is an irresistible, complete and balanced pet food. Its surprisingly tender kibbles will transform your dog’s daily meal into a true pleasure.</t>
    </r>
  </si>
  <si>
    <t>100% Complete and Balanced:
Strong bones and teeth:  With vitamins and minerals
Shiny coat &amp; healthy skin: With essential fatty acids
Vitality: Optimum level of nutrients</t>
  </si>
  <si>
    <t xml:space="preserve">Alimento completo para cães adultos </t>
  </si>
  <si>
    <t xml:space="preserve">Πλήρης τροφή για ενήλικους σκύλους </t>
  </si>
  <si>
    <t xml:space="preserve">Повноцінний корм для дорослих собак </t>
  </si>
  <si>
    <t xml:space="preserve">Aliment complet élaboré pour les chiens adultes </t>
  </si>
  <si>
    <t xml:space="preserve">Complete voeding voor volwassen honden </t>
  </si>
  <si>
    <t xml:space="preserve">Alleinfuttermittel für erwachsene Hunde </t>
  </si>
  <si>
    <t>COMPOSIZIONE</t>
  </si>
  <si>
    <t>COMPOSIÇÃO</t>
  </si>
  <si>
    <t>COMPOSITION</t>
  </si>
  <si>
    <t>ΣΥΝΘΕΣΗ</t>
  </si>
  <si>
    <t>COMPOZIȚIE</t>
  </si>
  <si>
    <t>SAMENSTELLING</t>
  </si>
  <si>
    <t>ZUSAMMENSETZUNG</t>
  </si>
  <si>
    <t>Additivi/kg. Additivi nutrizionali</t>
  </si>
  <si>
    <t>Aditivos/kg. Aditivos nutritivos</t>
  </si>
  <si>
    <t>Additives/kg. Nutritional additives</t>
  </si>
  <si>
    <t>Πρόσθετα/kg. Διατροφικά πρόσθετα</t>
  </si>
  <si>
    <t>Добавки/кг. Харчові добавки</t>
  </si>
  <si>
    <t>Aditivi/kg. Aditivi nutriționali</t>
  </si>
  <si>
    <t>Additifs/kg. Additifs nutritionnels</t>
  </si>
  <si>
    <t>Toevoegingsmiddelen/kg. Nutritionele toevoegingsmiddelen</t>
  </si>
  <si>
    <t>Zusatzstoffe/kg. Ernährungsphysiologische Zusatzstoffe</t>
  </si>
  <si>
    <t>Componenti analitici</t>
  </si>
  <si>
    <t>Constituintes analíticos</t>
  </si>
  <si>
    <t>Analytical constituents</t>
  </si>
  <si>
    <t>Αναλυτικά συστατικά</t>
  </si>
  <si>
    <t>Аналітичні компоненти</t>
  </si>
  <si>
    <t>Constituenți analitici</t>
  </si>
  <si>
    <t>Constituants analytiques</t>
  </si>
  <si>
    <t>Analytische bestanddelen</t>
  </si>
  <si>
    <t>Analytische Bestandteile</t>
  </si>
  <si>
    <t>Πρωτεΐνες</t>
  </si>
  <si>
    <t>Протеїн</t>
  </si>
  <si>
    <t>Proteine</t>
  </si>
  <si>
    <t>Protéine</t>
  </si>
  <si>
    <t>Eiwit</t>
  </si>
  <si>
    <t>Oli e grassi grezzi</t>
  </si>
  <si>
    <t>Matéria gorda bruta</t>
  </si>
  <si>
    <t>Fat content</t>
  </si>
  <si>
    <t>Περιεκτικότητα σε λιπαρά</t>
  </si>
  <si>
    <t>Вміст жирів</t>
  </si>
  <si>
    <t>Conținut de grăsimi</t>
  </si>
  <si>
    <t>Teneur en matières grasses</t>
  </si>
  <si>
    <t>Vetgehalte</t>
  </si>
  <si>
    <t>Fettgehalt</t>
  </si>
  <si>
    <t>Fibra grezza</t>
  </si>
  <si>
    <t>Fibra bruta</t>
  </si>
  <si>
    <t>Crude fibre</t>
  </si>
  <si>
    <t>Ακατέργαστες ίνες</t>
  </si>
  <si>
    <t>Сира клітковина</t>
  </si>
  <si>
    <t>Fibre brute</t>
  </si>
  <si>
    <t>Cellulose brute</t>
  </si>
  <si>
    <t>Ruwe celstof</t>
  </si>
  <si>
    <t>Rohfasern</t>
  </si>
  <si>
    <t>Materia inorganica</t>
  </si>
  <si>
    <t>Matéria inorgânica</t>
  </si>
  <si>
    <t>Inorganic matter</t>
  </si>
  <si>
    <t>Ανόργανες ύλες</t>
  </si>
  <si>
    <t>Неорганічні речовини</t>
  </si>
  <si>
    <t>Materie anorganică</t>
  </si>
  <si>
    <t>Matières minérales</t>
  </si>
  <si>
    <t>Asrest</t>
  </si>
  <si>
    <t>Rohasche</t>
  </si>
  <si>
    <t>Dose giornaliera consigliata</t>
  </si>
  <si>
    <t>Recommended daily allowance</t>
  </si>
  <si>
    <t>Dose giornaliera</t>
  </si>
  <si>
    <t>Daily allowance</t>
  </si>
  <si>
    <t>Peso netto</t>
  </si>
  <si>
    <t>Peso líquido</t>
  </si>
  <si>
    <t>Net weight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</si>
</sst>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rgb="FF000000"/>
      <name val="Calibri"/>
    </font>
    <font>
      <sz val="11"/>
      <name val="Calibri"/>
      <family val="2"/>
    </font>
    <font>
      <b/>
      <sz val="16"/>
      <name val="Calibri"/>
      <family val="2"/>
    </font>
    <font>
      <sz val="11"/>
      <name val="Calibri"/>
      <family val="2"/>
    </font>
    <font>
      <sz val="12"/>
      <name val="Calibri"/>
      <family val="2"/>
    </font>
    <font>
      <b/>
      <sz val="12"/>
      <name val="Calibri"/>
      <family val="2"/>
    </font>
    <font>
      <b/>
      <sz val="11"/>
      <name val="Calibri"/>
      <family val="2"/>
    </font>
    <font>
      <sz val="10"/>
      <name val="Calibri"/>
      <family val="2"/>
    </font>
    <font>
      <sz val="11"/>
      <color rgb="FF000000"/>
      <name val="Calibri"/>
      <family val="2"/>
    </font>
    <font>
      <sz val="9"/>
      <name val="Calibri"/>
      <family val="2"/>
    </font>
    <font>
      <sz val="8"/>
      <name val="Calibri"/>
      <family val="2"/>
    </font>
    <font>
      <b/>
      <sz val="9"/>
      <name val="Calibri"/>
      <family val="2"/>
    </font>
    <font>
      <sz val="10"/>
      <name val="Arial"/>
      <family val="2"/>
    </font>
    <font>
      <b/>
      <sz val="10"/>
      <name val="Calibri"/>
      <family val="2"/>
    </font>
    <font>
      <b/>
      <sz val="11"/>
      <color rgb="FFFF0000"/>
      <name val="Calibri"/>
      <family val="2"/>
    </font>
    <font>
      <sz val="11"/>
      <name val="Arial"/>
      <family val="2"/>
    </font>
  </fonts>
  <fills count="7">
    <fill>
      <patternFill patternType="none"/>
    </fill>
    <fill>
      <patternFill patternType="gray125"/>
    </fill>
    <fill>
      <patternFill patternType="solid">
        <fgColor rgb="FFD9E2F3"/>
        <bgColor rgb="FFD9E2F3"/>
      </patternFill>
    </fill>
    <fill>
      <patternFill patternType="solid">
        <fgColor rgb="FFE7E6E6"/>
        <bgColor rgb="FFE7E6E6"/>
      </patternFill>
    </fill>
    <fill>
      <patternFill patternType="solid">
        <fgColor rgb="FFFFFFFF"/>
        <bgColor rgb="FFFFFFFF"/>
      </patternFill>
    </fill>
    <fill>
      <patternFill patternType="solid">
        <fgColor rgb="FFD9D9D9"/>
        <bgColor rgb="FFD9D9D9"/>
      </patternFill>
    </fill>
    <fill>
      <patternFill patternType="solid">
        <fgColor rgb="FFD8D8D8"/>
        <bgColor rgb="FFD8D8D8"/>
      </patternFill>
    </fill>
  </fills>
  <borders count="5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thick">
        <color rgb="FF000000"/>
      </left>
      <right style="thick">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thick">
        <color rgb="FF000000"/>
      </left>
      <right style="thick">
        <color rgb="FF000000"/>
      </right>
      <top/>
      <bottom style="medium">
        <color rgb="FF000000"/>
      </bottom>
      <diagonal/>
    </border>
    <border>
      <left style="thick">
        <color rgb="FF000000"/>
      </left>
      <right/>
      <top style="medium">
        <color rgb="FF000000"/>
      </top>
      <bottom style="medium">
        <color rgb="FF000000"/>
      </bottom>
      <diagonal/>
    </border>
    <border>
      <left style="thick">
        <color rgb="FF000000"/>
      </left>
      <right/>
      <top/>
      <bottom style="medium">
        <color rgb="FF000000"/>
      </bottom>
      <diagonal/>
    </border>
    <border>
      <left style="medium">
        <color rgb="FF000000"/>
      </left>
      <right/>
      <top/>
      <bottom style="medium">
        <color rgb="FF000000"/>
      </bottom>
      <diagonal/>
    </border>
    <border>
      <left/>
      <right/>
      <top/>
      <bottom style="thin">
        <color rgb="FF000000"/>
      </bottom>
      <diagonal/>
    </border>
    <border>
      <left/>
      <right/>
      <top/>
      <bottom style="thin">
        <color rgb="FF000000"/>
      </bottom>
      <diagonal/>
    </border>
    <border>
      <left style="medium">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style="medium">
        <color rgb="FF000000"/>
      </left>
      <right style="medium">
        <color rgb="FF000000"/>
      </right>
      <top style="thin">
        <color rgb="FF000000"/>
      </top>
      <bottom style="thick">
        <color rgb="FF000000"/>
      </bottom>
      <diagonal/>
    </border>
    <border>
      <left style="medium">
        <color rgb="FF000000"/>
      </left>
      <right/>
      <top/>
      <bottom style="thick">
        <color rgb="FF000000"/>
      </bottom>
      <diagonal/>
    </border>
    <border>
      <left/>
      <right style="thin">
        <color rgb="FF000000"/>
      </right>
      <top/>
      <bottom style="thick">
        <color rgb="FF000000"/>
      </bottom>
      <diagonal/>
    </border>
    <border>
      <left/>
      <right style="thin">
        <color rgb="FF000000"/>
      </right>
      <top/>
      <bottom style="thin">
        <color rgb="FF000000"/>
      </bottom>
      <diagonal/>
    </border>
    <border>
      <left style="medium">
        <color rgb="FF000000"/>
      </left>
      <right style="medium">
        <color rgb="FF000000"/>
      </right>
      <top style="thick">
        <color rgb="FF000000"/>
      </top>
      <bottom/>
      <diagonal/>
    </border>
    <border>
      <left style="medium">
        <color rgb="FF000000"/>
      </left>
      <right style="medium">
        <color rgb="FF000000"/>
      </right>
      <top style="thick">
        <color rgb="FF000000"/>
      </top>
      <bottom style="thin">
        <color rgb="FF000000"/>
      </bottom>
      <diagonal/>
    </border>
    <border>
      <left style="medium">
        <color rgb="FF000000"/>
      </left>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bottom style="medium">
        <color rgb="FF000000"/>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s>
  <cellStyleXfs count="1">
    <xf numFmtId="0" fontId="0" fillId="0" borderId="0"/>
  </cellStyleXfs>
  <cellXfs count="142">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4" fillId="0" borderId="0" xfId="0" applyFont="1" applyAlignment="1">
      <alignment wrapText="1"/>
    </xf>
    <xf numFmtId="0" fontId="0" fillId="0" borderId="0" xfId="0" applyFont="1"/>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0" fillId="0" borderId="6" xfId="0" applyFont="1" applyBorder="1"/>
    <xf numFmtId="0" fontId="0" fillId="0" borderId="6" xfId="0" applyFont="1" applyBorder="1" applyAlignment="1">
      <alignment horizontal="center"/>
    </xf>
    <xf numFmtId="0" fontId="5" fillId="0" borderId="7" xfId="0" applyFont="1" applyBorder="1" applyAlignment="1">
      <alignment horizontal="center" vertical="center" textRotation="90" wrapText="1"/>
    </xf>
    <xf numFmtId="0" fontId="6" fillId="0" borderId="8" xfId="0" applyFont="1" applyBorder="1" applyAlignment="1">
      <alignment horizontal="left" vertical="center" wrapText="1"/>
    </xf>
    <xf numFmtId="0" fontId="1" fillId="0" borderId="6" xfId="0" applyFont="1" applyBorder="1" applyAlignment="1">
      <alignment horizontal="center"/>
    </xf>
    <xf numFmtId="0" fontId="7" fillId="4" borderId="9" xfId="0" applyFont="1" applyFill="1" applyBorder="1" applyAlignment="1">
      <alignment horizontal="left" vertical="center" wrapText="1"/>
    </xf>
    <xf numFmtId="0" fontId="7" fillId="3" borderId="5" xfId="0" applyFont="1" applyFill="1" applyBorder="1" applyAlignment="1">
      <alignment horizontal="left" vertical="center" wrapText="1"/>
    </xf>
    <xf numFmtId="1" fontId="1" fillId="0" borderId="6" xfId="0" applyNumberFormat="1" applyFont="1" applyBorder="1" applyAlignment="1">
      <alignment horizont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7" fillId="0" borderId="11" xfId="0" applyFont="1" applyBorder="1" applyAlignment="1">
      <alignment horizontal="left" vertical="center" wrapText="1"/>
    </xf>
    <xf numFmtId="0" fontId="7" fillId="3" borderId="11" xfId="0" applyFont="1" applyFill="1" applyBorder="1" applyAlignment="1">
      <alignment horizontal="left" vertical="center" wrapText="1"/>
    </xf>
    <xf numFmtId="0" fontId="6" fillId="0" borderId="12" xfId="0" applyFont="1" applyBorder="1" applyAlignment="1">
      <alignment horizontal="left" vertical="center" wrapText="1"/>
    </xf>
    <xf numFmtId="0" fontId="1" fillId="0" borderId="13" xfId="0" applyFont="1" applyBorder="1" applyAlignment="1">
      <alignment horizontal="left" vertical="center" wrapText="1"/>
    </xf>
    <xf numFmtId="0" fontId="6"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5" borderId="14"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1" fillId="0" borderId="8" xfId="0" applyFont="1" applyBorder="1" applyAlignment="1">
      <alignment horizontal="left" vertical="center" wrapText="1"/>
    </xf>
    <xf numFmtId="0" fontId="7" fillId="3" borderId="10" xfId="0" applyFont="1" applyFill="1" applyBorder="1" applyAlignment="1">
      <alignment horizontal="left" vertical="center" wrapText="1"/>
    </xf>
    <xf numFmtId="0" fontId="6" fillId="0" borderId="4" xfId="0" applyFont="1" applyBorder="1" applyAlignment="1">
      <alignment horizontal="left" vertical="center" wrapText="1"/>
    </xf>
    <xf numFmtId="0" fontId="1" fillId="3" borderId="17" xfId="0" applyFont="1" applyFill="1" applyBorder="1" applyAlignment="1">
      <alignment horizontal="left" vertical="center" wrapText="1"/>
    </xf>
    <xf numFmtId="0" fontId="9" fillId="0" borderId="11" xfId="0" applyFont="1" applyBorder="1" applyAlignment="1">
      <alignment horizontal="left" vertical="center" wrapText="1"/>
    </xf>
    <xf numFmtId="0" fontId="9" fillId="3" borderId="11"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6" fillId="0" borderId="20" xfId="0" applyFont="1" applyBorder="1" applyAlignment="1">
      <alignment horizontal="left" vertical="center" wrapText="1"/>
    </xf>
    <xf numFmtId="0" fontId="2" fillId="3" borderId="2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10" fillId="0" borderId="11" xfId="0" applyFont="1" applyBorder="1" applyAlignment="1">
      <alignment horizontal="left" vertical="center" wrapText="1"/>
    </xf>
    <xf numFmtId="0" fontId="10" fillId="3" borderId="11" xfId="0" applyFont="1" applyFill="1" applyBorder="1" applyAlignment="1">
      <alignment horizontal="left" vertical="center" wrapText="1"/>
    </xf>
    <xf numFmtId="0" fontId="6" fillId="0" borderId="22" xfId="0" applyFont="1" applyBorder="1" applyAlignment="1">
      <alignment horizontal="left" vertical="center" wrapText="1"/>
    </xf>
    <xf numFmtId="0" fontId="1" fillId="3" borderId="19" xfId="0" applyFont="1" applyFill="1" applyBorder="1" applyAlignment="1">
      <alignment wrapText="1"/>
    </xf>
    <xf numFmtId="0" fontId="9" fillId="0" borderId="23" xfId="0" applyFont="1" applyBorder="1" applyAlignment="1">
      <alignment vertical="center" wrapText="1"/>
    </xf>
    <xf numFmtId="0" fontId="6" fillId="3" borderId="25" xfId="0" applyFont="1" applyFill="1" applyBorder="1" applyAlignment="1">
      <alignment wrapText="1"/>
    </xf>
    <xf numFmtId="0" fontId="11" fillId="0" borderId="4" xfId="0" applyFont="1" applyBorder="1" applyAlignment="1">
      <alignment vertical="center" wrapText="1"/>
    </xf>
    <xf numFmtId="0" fontId="1" fillId="3" borderId="25" xfId="0" applyFont="1" applyFill="1" applyBorder="1" applyAlignment="1">
      <alignment wrapText="1"/>
    </xf>
    <xf numFmtId="0" fontId="12" fillId="0" borderId="0" xfId="0" applyFont="1" applyAlignment="1">
      <alignment horizontal="left" vertical="center" wrapText="1"/>
    </xf>
    <xf numFmtId="0" fontId="7" fillId="0" borderId="25" xfId="0" applyFont="1" applyBorder="1" applyAlignment="1">
      <alignment vertical="center" wrapText="1"/>
    </xf>
    <xf numFmtId="0" fontId="1" fillId="3" borderId="25" xfId="0" applyFont="1" applyFill="1" applyBorder="1" applyAlignment="1">
      <alignment horizontal="right" wrapText="1"/>
    </xf>
    <xf numFmtId="0" fontId="11" fillId="0" borderId="4" xfId="0" applyFont="1" applyBorder="1" applyAlignment="1">
      <alignment wrapText="1"/>
    </xf>
    <xf numFmtId="0" fontId="1" fillId="0" borderId="27" xfId="0" applyFont="1" applyBorder="1" applyAlignment="1">
      <alignment horizontal="right" wrapText="1"/>
    </xf>
    <xf numFmtId="0" fontId="7" fillId="0" borderId="28" xfId="0" applyFont="1" applyBorder="1" applyAlignment="1">
      <alignment wrapText="1"/>
    </xf>
    <xf numFmtId="0" fontId="1" fillId="0" borderId="29" xfId="0" applyFont="1" applyBorder="1" applyAlignment="1">
      <alignment wrapText="1"/>
    </xf>
    <xf numFmtId="0" fontId="7" fillId="0" borderId="25" xfId="0" applyFont="1" applyBorder="1" applyAlignment="1">
      <alignment wrapText="1"/>
    </xf>
    <xf numFmtId="0" fontId="1" fillId="0" borderId="31" xfId="0" applyFont="1" applyBorder="1" applyAlignment="1">
      <alignment horizontal="right" wrapText="1"/>
    </xf>
    <xf numFmtId="0" fontId="1" fillId="0" borderId="32" xfId="0" applyFont="1" applyBorder="1" applyAlignment="1">
      <alignment horizontal="right" wrapText="1"/>
    </xf>
    <xf numFmtId="0" fontId="1" fillId="0" borderId="25" xfId="0" applyFont="1" applyBorder="1" applyAlignment="1">
      <alignment wrapText="1"/>
    </xf>
    <xf numFmtId="0" fontId="7" fillId="0" borderId="30" xfId="0" applyFont="1" applyBorder="1" applyAlignment="1">
      <alignment wrapText="1"/>
    </xf>
    <xf numFmtId="0" fontId="7" fillId="0" borderId="0" xfId="0" applyFont="1" applyAlignment="1">
      <alignment wrapText="1"/>
    </xf>
    <xf numFmtId="0" fontId="13" fillId="0" borderId="0" xfId="0" applyFont="1" applyAlignment="1">
      <alignment vertical="center" wrapText="1"/>
    </xf>
    <xf numFmtId="0" fontId="13" fillId="3" borderId="25" xfId="0" applyFont="1" applyFill="1" applyBorder="1" applyAlignment="1">
      <alignment horizontal="center" vertical="center" wrapText="1"/>
    </xf>
    <xf numFmtId="0" fontId="13" fillId="0" borderId="34" xfId="0" applyFont="1" applyBorder="1" applyAlignment="1">
      <alignment vertical="center" wrapText="1"/>
    </xf>
    <xf numFmtId="0" fontId="6" fillId="0" borderId="4" xfId="0" applyFont="1" applyBorder="1" applyAlignment="1">
      <alignment vertical="center" wrapText="1"/>
    </xf>
    <xf numFmtId="9" fontId="1" fillId="3" borderId="29" xfId="0" applyNumberFormat="1" applyFont="1" applyFill="1" applyBorder="1" applyAlignment="1">
      <alignment wrapText="1"/>
    </xf>
    <xf numFmtId="49" fontId="1" fillId="0" borderId="40" xfId="0" applyNumberFormat="1" applyFont="1" applyBorder="1" applyAlignment="1">
      <alignment vertical="top" wrapText="1"/>
    </xf>
    <xf numFmtId="49" fontId="1" fillId="0" borderId="41" xfId="0" applyNumberFormat="1" applyFont="1" applyBorder="1" applyAlignment="1">
      <alignment vertical="top" wrapText="1"/>
    </xf>
    <xf numFmtId="0" fontId="1" fillId="3" borderId="23" xfId="0" applyFont="1" applyFill="1" applyBorder="1" applyAlignment="1"/>
    <xf numFmtId="0" fontId="1" fillId="3" borderId="41" xfId="0" applyFont="1" applyFill="1" applyBorder="1" applyAlignment="1"/>
    <xf numFmtId="9" fontId="1" fillId="3" borderId="43" xfId="0" applyNumberFormat="1" applyFont="1" applyFill="1" applyBorder="1" applyAlignment="1">
      <alignment wrapText="1"/>
    </xf>
    <xf numFmtId="0" fontId="6" fillId="0" borderId="44" xfId="0" applyFont="1" applyBorder="1" applyAlignment="1">
      <alignment wrapText="1"/>
    </xf>
    <xf numFmtId="0" fontId="11" fillId="0" borderId="45" xfId="0" applyFont="1" applyBorder="1" applyAlignment="1">
      <alignment wrapText="1"/>
    </xf>
    <xf numFmtId="9" fontId="1" fillId="0" borderId="25" xfId="0" applyNumberFormat="1" applyFont="1" applyBorder="1" applyAlignment="1">
      <alignment wrapText="1"/>
    </xf>
    <xf numFmtId="0" fontId="7" fillId="0" borderId="27" xfId="0" applyFont="1" applyBorder="1" applyAlignment="1">
      <alignment wrapText="1"/>
    </xf>
    <xf numFmtId="0" fontId="7" fillId="4" borderId="25" xfId="0" applyFont="1" applyFill="1" applyBorder="1" applyAlignment="1">
      <alignment wrapText="1"/>
    </xf>
    <xf numFmtId="164" fontId="1" fillId="0" borderId="25" xfId="0" applyNumberFormat="1" applyFont="1" applyBorder="1" applyAlignment="1">
      <alignment wrapText="1"/>
    </xf>
    <xf numFmtId="164" fontId="1" fillId="0" borderId="25" xfId="0" applyNumberFormat="1" applyFont="1" applyBorder="1" applyAlignment="1">
      <alignment horizontal="right" wrapText="1"/>
    </xf>
    <xf numFmtId="0" fontId="7" fillId="4" borderId="46" xfId="0" applyFont="1" applyFill="1" applyBorder="1" applyAlignment="1">
      <alignment vertical="center" wrapText="1"/>
    </xf>
    <xf numFmtId="0" fontId="13" fillId="0" borderId="22" xfId="0" applyFont="1" applyBorder="1" applyAlignment="1">
      <alignment wrapText="1"/>
    </xf>
    <xf numFmtId="0" fontId="13" fillId="3" borderId="22" xfId="0" applyFont="1" applyFill="1" applyBorder="1" applyAlignment="1">
      <alignment wrapText="1"/>
    </xf>
    <xf numFmtId="0" fontId="7" fillId="3" borderId="21" xfId="0" applyFont="1" applyFill="1" applyBorder="1" applyAlignment="1">
      <alignment wrapText="1"/>
    </xf>
    <xf numFmtId="0" fontId="7" fillId="3" borderId="27" xfId="0" applyFont="1" applyFill="1" applyBorder="1" applyAlignment="1">
      <alignment wrapText="1"/>
    </xf>
    <xf numFmtId="0" fontId="7" fillId="3" borderId="25" xfId="0" applyFont="1" applyFill="1" applyBorder="1" applyAlignment="1">
      <alignment horizontal="left" vertical="center" wrapText="1"/>
    </xf>
    <xf numFmtId="0" fontId="7" fillId="0" borderId="24" xfId="0" applyFont="1" applyBorder="1" applyAlignment="1">
      <alignment horizontal="left" vertical="center" wrapText="1"/>
    </xf>
    <xf numFmtId="0" fontId="7" fillId="0" borderId="47" xfId="0" applyFont="1" applyBorder="1" applyAlignment="1">
      <alignment horizontal="left" vertical="center" wrapText="1"/>
    </xf>
    <xf numFmtId="0" fontId="7" fillId="3" borderId="47" xfId="0" applyFont="1" applyFill="1" applyBorder="1" applyAlignment="1">
      <alignment horizontal="left" vertical="center" wrapText="1"/>
    </xf>
    <xf numFmtId="0" fontId="7" fillId="3" borderId="46" xfId="0" applyFont="1" applyFill="1" applyBorder="1" applyAlignment="1">
      <alignment vertical="center" wrapText="1"/>
    </xf>
    <xf numFmtId="0" fontId="6" fillId="0" borderId="34" xfId="0" applyFont="1" applyBorder="1" applyAlignment="1">
      <alignment horizontal="center" vertical="center" wrapText="1"/>
    </xf>
    <xf numFmtId="0" fontId="7" fillId="0" borderId="6" xfId="0" applyFont="1" applyBorder="1" applyAlignment="1">
      <alignment vertical="center" wrapText="1"/>
    </xf>
    <xf numFmtId="0" fontId="7" fillId="0" borderId="0" xfId="0" applyFont="1" applyAlignment="1">
      <alignment vertical="center" wrapText="1"/>
    </xf>
    <xf numFmtId="0" fontId="7" fillId="0" borderId="14" xfId="0" applyFont="1" applyBorder="1" applyAlignment="1">
      <alignment vertical="center" wrapText="1"/>
    </xf>
    <xf numFmtId="0" fontId="7" fillId="3" borderId="14" xfId="0" applyFont="1" applyFill="1" applyBorder="1" applyAlignment="1">
      <alignment vertical="center" wrapText="1"/>
    </xf>
    <xf numFmtId="0" fontId="7" fillId="3" borderId="19" xfId="0" applyFont="1" applyFill="1" applyBorder="1" applyAlignment="1">
      <alignment wrapText="1"/>
    </xf>
    <xf numFmtId="0" fontId="6" fillId="0" borderId="49" xfId="0" applyFont="1" applyBorder="1" applyAlignment="1">
      <alignment horizontal="center" vertical="center" wrapText="1"/>
    </xf>
    <xf numFmtId="0" fontId="1" fillId="6" borderId="50" xfId="0" applyFont="1" applyFill="1" applyBorder="1" applyAlignment="1">
      <alignment wrapText="1"/>
    </xf>
    <xf numFmtId="0" fontId="7" fillId="3" borderId="51" xfId="0" applyFont="1" applyFill="1" applyBorder="1" applyAlignment="1">
      <alignment vertical="center" wrapText="1"/>
    </xf>
    <xf numFmtId="0" fontId="6" fillId="0" borderId="47" xfId="0" applyFont="1" applyBorder="1" applyAlignment="1">
      <alignment horizontal="center" wrapText="1"/>
    </xf>
    <xf numFmtId="0" fontId="1" fillId="0" borderId="46" xfId="0" applyFont="1" applyBorder="1" applyAlignment="1">
      <alignment wrapText="1"/>
    </xf>
    <xf numFmtId="0" fontId="7" fillId="0" borderId="47" xfId="0" applyFont="1" applyBorder="1" applyAlignment="1">
      <alignment wrapText="1"/>
    </xf>
    <xf numFmtId="0" fontId="7" fillId="3" borderId="47" xfId="0" applyFont="1" applyFill="1" applyBorder="1" applyAlignment="1">
      <alignment wrapText="1"/>
    </xf>
    <xf numFmtId="0" fontId="1" fillId="3" borderId="46" xfId="0" applyFont="1" applyFill="1" applyBorder="1" applyAlignment="1">
      <alignment wrapText="1"/>
    </xf>
    <xf numFmtId="0" fontId="6" fillId="0" borderId="12" xfId="0" applyFont="1" applyBorder="1" applyAlignment="1">
      <alignment horizontal="center" vertical="center" wrapText="1"/>
    </xf>
    <xf numFmtId="0" fontId="6" fillId="0" borderId="42" xfId="0" applyFont="1" applyBorder="1" applyAlignment="1">
      <alignment horizontal="center" vertical="center" wrapText="1"/>
    </xf>
    <xf numFmtId="0" fontId="5" fillId="0" borderId="7" xfId="0" applyFont="1" applyBorder="1" applyAlignment="1">
      <alignment horizontal="center" vertical="center" textRotation="90" wrapText="1"/>
    </xf>
    <xf numFmtId="0" fontId="6" fillId="0" borderId="24" xfId="0" applyFont="1" applyBorder="1" applyAlignment="1">
      <alignment horizontal="left" vertical="center" wrapText="1"/>
    </xf>
    <xf numFmtId="0" fontId="7" fillId="0" borderId="7" xfId="0" applyFont="1" applyBorder="1" applyAlignment="1">
      <alignment horizontal="center" vertical="center" wrapText="1"/>
    </xf>
    <xf numFmtId="0" fontId="1" fillId="3" borderId="7" xfId="0" applyFont="1" applyFill="1" applyBorder="1" applyAlignment="1">
      <alignment horizontal="center" vertical="center" wrapText="1"/>
    </xf>
    <xf numFmtId="0" fontId="0" fillId="0" borderId="1" xfId="0" applyFont="1" applyBorder="1" applyAlignment="1">
      <alignment horizontal="center"/>
    </xf>
    <xf numFmtId="0" fontId="3" fillId="0" borderId="2" xfId="0" applyFont="1" applyBorder="1"/>
    <xf numFmtId="0" fontId="3" fillId="0" borderId="4" xfId="0" applyFont="1" applyBorder="1"/>
    <xf numFmtId="0" fontId="1" fillId="0" borderId="0" xfId="0" applyFont="1" applyAlignment="1"/>
    <xf numFmtId="0" fontId="1" fillId="0" borderId="10" xfId="0" applyFont="1" applyBorder="1"/>
    <xf numFmtId="0" fontId="1" fillId="0" borderId="15" xfId="0" applyFont="1" applyBorder="1"/>
    <xf numFmtId="0" fontId="1" fillId="0" borderId="5" xfId="0" applyFont="1" applyBorder="1"/>
    <xf numFmtId="0" fontId="1" fillId="0" borderId="16" xfId="0" applyFont="1" applyBorder="1"/>
    <xf numFmtId="0" fontId="1" fillId="0" borderId="2" xfId="0" applyFont="1" applyBorder="1"/>
    <xf numFmtId="0" fontId="9" fillId="0" borderId="18" xfId="0" applyFont="1" applyBorder="1" applyAlignment="1">
      <alignment wrapText="1"/>
    </xf>
    <xf numFmtId="0" fontId="9" fillId="4" borderId="11" xfId="0" applyFont="1" applyFill="1" applyBorder="1" applyAlignment="1">
      <alignment horizontal="left" vertical="center" wrapText="1"/>
    </xf>
    <xf numFmtId="0" fontId="1" fillId="0" borderId="26" xfId="0" applyFont="1" applyBorder="1"/>
    <xf numFmtId="0" fontId="1" fillId="0" borderId="14" xfId="0" applyFont="1" applyBorder="1"/>
    <xf numFmtId="0" fontId="7" fillId="0" borderId="4" xfId="0" applyFont="1" applyBorder="1" applyAlignment="1"/>
    <xf numFmtId="0" fontId="1" fillId="0" borderId="33" xfId="0" applyFont="1" applyBorder="1"/>
    <xf numFmtId="0" fontId="15" fillId="4" borderId="0" xfId="0" applyFont="1" applyFill="1" applyAlignment="1"/>
    <xf numFmtId="0" fontId="15" fillId="4" borderId="27" xfId="0" applyFont="1" applyFill="1" applyBorder="1" applyAlignment="1"/>
    <xf numFmtId="0" fontId="15" fillId="4" borderId="34" xfId="0" applyFont="1" applyFill="1" applyBorder="1" applyAlignment="1"/>
    <xf numFmtId="0" fontId="15" fillId="4" borderId="4" xfId="0" applyFont="1" applyFill="1" applyBorder="1" applyAlignment="1"/>
    <xf numFmtId="0" fontId="15" fillId="4" borderId="2" xfId="0" applyFont="1" applyFill="1" applyBorder="1" applyAlignment="1"/>
    <xf numFmtId="0" fontId="15" fillId="4" borderId="1" xfId="0" applyFont="1" applyFill="1" applyBorder="1" applyAlignment="1"/>
    <xf numFmtId="0" fontId="9" fillId="0" borderId="0" xfId="0" applyFont="1" applyAlignment="1">
      <alignment horizontal="left" wrapText="1"/>
    </xf>
    <xf numFmtId="0" fontId="9" fillId="4" borderId="4" xfId="0" applyFont="1" applyFill="1" applyBorder="1" applyAlignment="1">
      <alignment vertical="center" wrapText="1"/>
    </xf>
    <xf numFmtId="0" fontId="9" fillId="4" borderId="34" xfId="0" applyFont="1" applyFill="1" applyBorder="1" applyAlignment="1">
      <alignment wrapText="1"/>
    </xf>
    <xf numFmtId="0" fontId="9" fillId="4" borderId="35" xfId="0" applyFont="1" applyFill="1" applyBorder="1" applyAlignment="1">
      <alignment wrapText="1"/>
    </xf>
    <xf numFmtId="0" fontId="9" fillId="0" borderId="36" xfId="0" applyFont="1" applyBorder="1" applyAlignment="1">
      <alignment wrapText="1"/>
    </xf>
    <xf numFmtId="0" fontId="9" fillId="0" borderId="37" xfId="0" applyFont="1" applyBorder="1" applyAlignment="1">
      <alignment wrapText="1"/>
    </xf>
    <xf numFmtId="0" fontId="9" fillId="0" borderId="2" xfId="0" applyFont="1" applyBorder="1" applyAlignment="1">
      <alignment wrapText="1"/>
    </xf>
    <xf numFmtId="0" fontId="9" fillId="0" borderId="6" xfId="0" applyFont="1" applyBorder="1" applyAlignment="1">
      <alignment wrapText="1"/>
    </xf>
    <xf numFmtId="0" fontId="6" fillId="0" borderId="38" xfId="0" applyFont="1" applyBorder="1"/>
    <xf numFmtId="49" fontId="1" fillId="0" borderId="39" xfId="0" applyNumberFormat="1" applyFont="1" applyBorder="1" applyAlignment="1">
      <alignment vertical="top" wrapText="1"/>
    </xf>
    <xf numFmtId="0" fontId="1" fillId="0" borderId="23" xfId="0" applyFont="1" applyBorder="1" applyAlignment="1"/>
    <xf numFmtId="0" fontId="1" fillId="0" borderId="41" xfId="0" applyFont="1" applyBorder="1" applyAlignment="1"/>
    <xf numFmtId="0" fontId="15" fillId="4" borderId="41" xfId="0" applyFont="1" applyFill="1" applyBorder="1" applyAlignment="1"/>
    <xf numFmtId="0" fontId="9" fillId="0" borderId="41" xfId="0" applyFont="1" applyBorder="1" applyAlignment="1"/>
    <xf numFmtId="0" fontId="9" fillId="0" borderId="23" xfId="0" applyFont="1" applyBorder="1"/>
    <xf numFmtId="0" fontId="1" fillId="0" borderId="48" xfId="0" applyFont="1" applyBorder="1"/>
    <xf numFmtId="0" fontId="7" fillId="0" borderId="14" xfId="0" applyFont="1" applyBorder="1" applyAlignment="1">
      <alignment horizontal="center" vertical="center" wrapText="1"/>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showGridLines="0" tabSelected="1" workbookViewId="0">
      <pane xSplit="2" ySplit="3" topLeftCell="L36" activePane="bottomRight" state="frozen"/>
      <selection pane="topRight" activeCell="C1" sqref="C1"/>
      <selection pane="bottomLeft" activeCell="A4" sqref="A4"/>
      <selection pane="bottomRight" activeCell="P50" sqref="P50"/>
    </sheetView>
  </sheetViews>
  <sheetFormatPr baseColWidth="10" defaultColWidth="14.453125" defaultRowHeight="15" customHeight="1" x14ac:dyDescent="0.35"/>
  <cols>
    <col min="1" max="1" width="11.453125" style="106" customWidth="1"/>
    <col min="2" max="2" width="24" style="106" customWidth="1"/>
    <col min="3" max="3" width="18.7265625" style="106" customWidth="1"/>
    <col min="4" max="4" width="52.81640625" style="106" customWidth="1"/>
    <col min="5" max="5" width="51.54296875" style="106" customWidth="1"/>
    <col min="6" max="6" width="60.08984375" style="106" customWidth="1"/>
    <col min="7" max="7" width="51.54296875" style="106" customWidth="1"/>
    <col min="8" max="8" width="53.453125" style="106" customWidth="1"/>
    <col min="9" max="9" width="51.08984375" style="106" customWidth="1"/>
    <col min="10" max="10" width="63.26953125" style="106" customWidth="1"/>
    <col min="11" max="11" width="58.26953125" style="106" customWidth="1"/>
    <col min="12" max="12" width="59.81640625" style="106" customWidth="1"/>
    <col min="13" max="13" width="48.81640625" style="106" customWidth="1"/>
    <col min="14" max="14" width="65.54296875" style="106" customWidth="1"/>
    <col min="15" max="26" width="11.453125" style="106" customWidth="1"/>
    <col min="27" max="16384" width="14.453125" style="106"/>
  </cols>
  <sheetData>
    <row r="1" spans="1:26" ht="14.5" x14ac:dyDescent="0.35">
      <c r="A1" s="1"/>
      <c r="B1" s="1"/>
      <c r="C1" s="1"/>
      <c r="D1" s="1"/>
      <c r="E1" s="1"/>
      <c r="F1" s="1"/>
      <c r="G1" s="1"/>
      <c r="H1" s="1"/>
      <c r="I1" s="1"/>
      <c r="J1" s="1"/>
      <c r="K1" s="1"/>
      <c r="L1" s="1"/>
      <c r="M1" s="1"/>
      <c r="N1" s="1"/>
      <c r="O1" s="1"/>
      <c r="P1" s="1"/>
      <c r="Q1" s="1"/>
      <c r="R1" s="1"/>
      <c r="S1" s="1"/>
      <c r="T1" s="1"/>
      <c r="U1" s="1"/>
      <c r="V1" s="1"/>
      <c r="W1" s="1"/>
      <c r="X1" s="1"/>
      <c r="Y1" s="1"/>
      <c r="Z1" s="1"/>
    </row>
    <row r="2" spans="1:26" ht="63" x14ac:dyDescent="0.5">
      <c r="A2" s="1"/>
      <c r="B2" s="2" t="s">
        <v>1</v>
      </c>
      <c r="C2" s="1"/>
      <c r="D2" s="1"/>
      <c r="E2" s="1"/>
      <c r="F2" s="1"/>
      <c r="G2" s="1"/>
      <c r="H2" s="1"/>
      <c r="I2" s="1"/>
      <c r="J2" s="1"/>
      <c r="K2" s="1"/>
      <c r="L2" s="1"/>
      <c r="M2" s="1"/>
      <c r="N2" s="1"/>
      <c r="O2" s="1"/>
      <c r="P2" s="1"/>
      <c r="Q2" s="1"/>
      <c r="R2" s="1"/>
      <c r="S2" s="1"/>
      <c r="T2" s="1"/>
      <c r="U2" s="1"/>
      <c r="V2" s="1"/>
      <c r="W2" s="1"/>
      <c r="X2" s="1"/>
      <c r="Y2" s="1"/>
      <c r="Z2" s="1"/>
    </row>
    <row r="3" spans="1:26" ht="16.5" customHeight="1" x14ac:dyDescent="0.5">
      <c r="A3" s="3"/>
      <c r="B3" s="2"/>
      <c r="C3" s="2"/>
      <c r="D3" s="5" t="s">
        <v>2</v>
      </c>
      <c r="E3" s="5" t="s">
        <v>4</v>
      </c>
      <c r="F3" s="6" t="s">
        <v>5</v>
      </c>
      <c r="G3" s="6" t="s">
        <v>7</v>
      </c>
      <c r="H3" s="6" t="s">
        <v>8</v>
      </c>
      <c r="I3" s="6" t="s">
        <v>9</v>
      </c>
      <c r="J3" s="6" t="s">
        <v>10</v>
      </c>
      <c r="K3" s="6" t="s">
        <v>11</v>
      </c>
      <c r="L3" s="6" t="s">
        <v>12</v>
      </c>
      <c r="M3" s="6" t="s">
        <v>13</v>
      </c>
      <c r="N3" s="6" t="s">
        <v>14</v>
      </c>
      <c r="O3" s="1"/>
      <c r="P3" s="1"/>
      <c r="Q3" s="1"/>
      <c r="R3" s="1"/>
      <c r="S3" s="1"/>
      <c r="T3" s="1"/>
      <c r="U3" s="1"/>
      <c r="V3" s="1"/>
      <c r="W3" s="1"/>
      <c r="X3" s="1"/>
      <c r="Y3" s="1"/>
      <c r="Z3" s="1"/>
    </row>
    <row r="4" spans="1:26" ht="14.5" x14ac:dyDescent="0.35">
      <c r="A4" s="99" t="s">
        <v>15</v>
      </c>
      <c r="B4" s="10" t="s">
        <v>20</v>
      </c>
      <c r="C4" s="102"/>
      <c r="D4" s="12" t="s">
        <v>23</v>
      </c>
      <c r="E4" s="13"/>
      <c r="F4" s="13"/>
      <c r="G4" s="13"/>
      <c r="H4" s="13"/>
      <c r="I4" s="13"/>
      <c r="J4" s="13"/>
      <c r="K4" s="13"/>
      <c r="L4" s="13"/>
      <c r="M4" s="13"/>
      <c r="N4" s="13"/>
      <c r="O4" s="15"/>
      <c r="P4" s="15"/>
      <c r="Q4" s="15"/>
      <c r="R4" s="15"/>
      <c r="S4" s="15"/>
      <c r="T4" s="15"/>
      <c r="U4" s="15"/>
      <c r="V4" s="15"/>
      <c r="W4" s="15"/>
      <c r="X4" s="15"/>
      <c r="Y4" s="15"/>
      <c r="Z4" s="15"/>
    </row>
    <row r="5" spans="1:26" ht="16.5" customHeight="1" x14ac:dyDescent="0.35">
      <c r="A5" s="107"/>
      <c r="B5" s="16" t="s">
        <v>33</v>
      </c>
      <c r="C5" s="107"/>
      <c r="D5" s="17" t="s">
        <v>34</v>
      </c>
      <c r="E5" s="17" t="s">
        <v>35</v>
      </c>
      <c r="F5" s="17" t="s">
        <v>36</v>
      </c>
      <c r="G5" s="17" t="s">
        <v>265</v>
      </c>
      <c r="H5" s="18"/>
      <c r="I5" s="13"/>
      <c r="J5" s="18"/>
      <c r="K5" s="18"/>
      <c r="L5" s="18"/>
      <c r="M5" s="18"/>
      <c r="N5" s="18"/>
      <c r="O5" s="15"/>
      <c r="P5" s="15"/>
      <c r="Q5" s="15"/>
      <c r="R5" s="15"/>
      <c r="S5" s="15"/>
      <c r="T5" s="15"/>
      <c r="U5" s="15"/>
      <c r="V5" s="15"/>
      <c r="W5" s="15"/>
      <c r="X5" s="15"/>
      <c r="Y5" s="15"/>
      <c r="Z5" s="15"/>
    </row>
    <row r="6" spans="1:26" ht="16.5" customHeight="1" x14ac:dyDescent="0.35">
      <c r="A6" s="107"/>
      <c r="B6" s="19" t="s">
        <v>37</v>
      </c>
      <c r="C6" s="107"/>
      <c r="D6" s="17" t="s">
        <v>38</v>
      </c>
      <c r="E6" s="17" t="s">
        <v>39</v>
      </c>
      <c r="F6" s="17" t="s">
        <v>40</v>
      </c>
      <c r="G6" s="17" t="s">
        <v>41</v>
      </c>
      <c r="H6" s="18"/>
      <c r="I6" s="13"/>
      <c r="J6" s="18"/>
      <c r="K6" s="18"/>
      <c r="L6" s="18"/>
      <c r="M6" s="18"/>
      <c r="N6" s="18"/>
      <c r="O6" s="15"/>
      <c r="P6" s="15"/>
      <c r="Q6" s="15"/>
      <c r="R6" s="15"/>
      <c r="S6" s="15"/>
      <c r="T6" s="15"/>
      <c r="U6" s="15"/>
      <c r="V6" s="15"/>
      <c r="W6" s="15"/>
      <c r="X6" s="15"/>
      <c r="Y6" s="20"/>
      <c r="Z6" s="20"/>
    </row>
    <row r="7" spans="1:26" ht="13.5" customHeight="1" x14ac:dyDescent="0.35">
      <c r="A7" s="107"/>
      <c r="B7" s="21" t="s">
        <v>42</v>
      </c>
      <c r="C7" s="107"/>
      <c r="D7" s="22" t="s">
        <v>43</v>
      </c>
      <c r="E7" s="23"/>
      <c r="F7" s="23"/>
      <c r="G7" s="23"/>
      <c r="H7" s="24"/>
      <c r="I7" s="13"/>
      <c r="J7" s="24"/>
      <c r="K7" s="24"/>
      <c r="L7" s="24"/>
      <c r="M7" s="24"/>
      <c r="N7" s="24"/>
      <c r="O7" s="15"/>
      <c r="P7" s="15"/>
      <c r="Q7" s="15"/>
      <c r="R7" s="15"/>
      <c r="S7" s="15"/>
      <c r="T7" s="15"/>
      <c r="U7" s="15"/>
      <c r="V7" s="15"/>
      <c r="W7" s="15"/>
      <c r="X7" s="15"/>
      <c r="Y7" s="25"/>
      <c r="Z7" s="25"/>
    </row>
    <row r="8" spans="1:26" ht="14.5" x14ac:dyDescent="0.35">
      <c r="A8" s="108"/>
      <c r="B8" s="10" t="s">
        <v>44</v>
      </c>
      <c r="C8" s="108"/>
      <c r="D8" s="109" t="s">
        <v>45</v>
      </c>
      <c r="E8" s="110" t="s">
        <v>46</v>
      </c>
      <c r="F8" s="111" t="s">
        <v>47</v>
      </c>
      <c r="G8" s="111" t="s">
        <v>48</v>
      </c>
      <c r="H8" s="18"/>
      <c r="I8" s="26"/>
      <c r="J8" s="18"/>
      <c r="K8" s="18"/>
      <c r="L8" s="18"/>
      <c r="M8" s="18"/>
      <c r="N8" s="18"/>
      <c r="O8" s="15"/>
      <c r="P8" s="15"/>
      <c r="Q8" s="15"/>
      <c r="R8" s="15"/>
      <c r="S8" s="15"/>
      <c r="T8" s="15"/>
      <c r="U8" s="15"/>
      <c r="V8" s="15"/>
      <c r="W8" s="15"/>
      <c r="X8" s="15"/>
      <c r="Y8" s="15"/>
      <c r="Z8" s="15"/>
    </row>
    <row r="9" spans="1:26" ht="114.75" customHeight="1" x14ac:dyDescent="0.35">
      <c r="A9" s="99" t="s">
        <v>49</v>
      </c>
      <c r="B9" s="27" t="s">
        <v>50</v>
      </c>
      <c r="C9" s="28"/>
      <c r="D9" s="29" t="s">
        <v>51</v>
      </c>
      <c r="E9" s="29" t="s">
        <v>52</v>
      </c>
      <c r="F9" s="112" t="s">
        <v>53</v>
      </c>
      <c r="G9" s="29" t="s">
        <v>54</v>
      </c>
      <c r="H9" s="30"/>
      <c r="I9" s="31"/>
      <c r="J9" s="30"/>
      <c r="K9" s="30"/>
      <c r="L9" s="30"/>
      <c r="M9" s="30"/>
      <c r="N9" s="30"/>
      <c r="O9" s="15"/>
      <c r="P9" s="15"/>
      <c r="Q9" s="15"/>
      <c r="R9" s="15"/>
      <c r="S9" s="15"/>
      <c r="T9" s="15"/>
      <c r="U9" s="15"/>
      <c r="V9" s="15"/>
      <c r="W9" s="15"/>
      <c r="X9" s="15"/>
      <c r="Y9" s="15"/>
      <c r="Z9" s="15"/>
    </row>
    <row r="10" spans="1:26" ht="87" x14ac:dyDescent="0.35">
      <c r="A10" s="107"/>
      <c r="B10" s="32" t="s">
        <v>55</v>
      </c>
      <c r="C10" s="33"/>
      <c r="D10" s="113" t="s">
        <v>266</v>
      </c>
      <c r="E10" s="113" t="s">
        <v>267</v>
      </c>
      <c r="F10" s="113" t="s">
        <v>268</v>
      </c>
      <c r="G10" s="113" t="s">
        <v>269</v>
      </c>
      <c r="H10" s="30"/>
      <c r="I10" s="13"/>
      <c r="J10" s="30"/>
      <c r="K10" s="30"/>
      <c r="L10" s="30"/>
      <c r="M10" s="30"/>
      <c r="N10" s="30"/>
      <c r="O10" s="15"/>
      <c r="P10" s="15"/>
      <c r="Q10" s="15"/>
      <c r="R10" s="15"/>
      <c r="S10" s="15"/>
      <c r="T10" s="15"/>
      <c r="U10" s="15"/>
      <c r="V10" s="15"/>
      <c r="W10" s="15"/>
      <c r="X10" s="15"/>
      <c r="Y10" s="15"/>
      <c r="Z10" s="15"/>
    </row>
    <row r="11" spans="1:26" ht="21" x14ac:dyDescent="0.35">
      <c r="A11" s="107"/>
      <c r="B11" s="21" t="s">
        <v>37</v>
      </c>
      <c r="C11" s="33"/>
      <c r="D11" s="17" t="s">
        <v>38</v>
      </c>
      <c r="E11" s="17" t="s">
        <v>39</v>
      </c>
      <c r="F11" s="17" t="s">
        <v>40</v>
      </c>
      <c r="G11" s="17" t="s">
        <v>56</v>
      </c>
      <c r="H11" s="18"/>
      <c r="I11" s="18"/>
      <c r="J11" s="18"/>
      <c r="K11" s="18"/>
      <c r="L11" s="18"/>
      <c r="M11" s="18"/>
      <c r="N11" s="18"/>
      <c r="O11" s="1"/>
      <c r="P11" s="1"/>
      <c r="Q11" s="1"/>
      <c r="R11" s="1"/>
      <c r="S11" s="1"/>
      <c r="T11" s="1"/>
      <c r="U11" s="1"/>
      <c r="V11" s="1"/>
      <c r="W11" s="1"/>
      <c r="X11" s="1"/>
      <c r="Y11" s="1"/>
      <c r="Z11" s="1"/>
    </row>
    <row r="12" spans="1:26" ht="42" x14ac:dyDescent="0.35">
      <c r="A12" s="108"/>
      <c r="B12" s="10" t="s">
        <v>57</v>
      </c>
      <c r="C12" s="34"/>
      <c r="D12" s="35" t="s">
        <v>58</v>
      </c>
      <c r="E12" s="35" t="s">
        <v>59</v>
      </c>
      <c r="F12" s="35" t="s">
        <v>60</v>
      </c>
      <c r="G12" s="35" t="s">
        <v>270</v>
      </c>
      <c r="H12" s="36"/>
      <c r="I12" s="18"/>
      <c r="J12" s="36"/>
      <c r="K12" s="36"/>
      <c r="L12" s="36" t="s">
        <v>61</v>
      </c>
      <c r="M12" s="36"/>
      <c r="N12" s="36"/>
      <c r="O12" s="1"/>
      <c r="P12" s="1"/>
      <c r="Q12" s="1"/>
      <c r="R12" s="1"/>
      <c r="S12" s="1"/>
      <c r="T12" s="1"/>
      <c r="U12" s="1"/>
      <c r="V12" s="1"/>
      <c r="W12" s="1"/>
      <c r="X12" s="1"/>
      <c r="Y12" s="1"/>
      <c r="Z12" s="1"/>
    </row>
    <row r="13" spans="1:26" ht="29" x14ac:dyDescent="0.35">
      <c r="A13" s="99" t="s">
        <v>62</v>
      </c>
      <c r="B13" s="37" t="s">
        <v>63</v>
      </c>
      <c r="C13" s="38"/>
      <c r="D13" s="39" t="s">
        <v>64</v>
      </c>
      <c r="E13" s="39" t="s">
        <v>65</v>
      </c>
      <c r="F13" s="39" t="s">
        <v>271</v>
      </c>
      <c r="G13" s="39" t="s">
        <v>66</v>
      </c>
      <c r="H13" s="39" t="s">
        <v>272</v>
      </c>
      <c r="I13" s="17" t="s">
        <v>67</v>
      </c>
      <c r="J13" s="39" t="s">
        <v>273</v>
      </c>
      <c r="K13" s="39" t="s">
        <v>68</v>
      </c>
      <c r="L13" s="39" t="s">
        <v>274</v>
      </c>
      <c r="M13" s="39" t="s">
        <v>275</v>
      </c>
      <c r="N13" s="39" t="s">
        <v>276</v>
      </c>
      <c r="O13" s="1"/>
      <c r="P13" s="1"/>
      <c r="Q13" s="1"/>
      <c r="R13" s="1"/>
      <c r="S13" s="1"/>
      <c r="T13" s="1"/>
      <c r="U13" s="1"/>
      <c r="V13" s="1"/>
      <c r="W13" s="1"/>
      <c r="X13" s="1"/>
      <c r="Y13" s="1"/>
      <c r="Z13" s="1"/>
    </row>
    <row r="14" spans="1:26" ht="14.5" x14ac:dyDescent="0.35">
      <c r="A14" s="107"/>
      <c r="B14" s="100" t="s">
        <v>69</v>
      </c>
      <c r="C14" s="40"/>
      <c r="D14" s="41" t="s">
        <v>70</v>
      </c>
      <c r="E14" s="41" t="s">
        <v>277</v>
      </c>
      <c r="F14" s="41" t="s">
        <v>278</v>
      </c>
      <c r="G14" s="41" t="s">
        <v>279</v>
      </c>
      <c r="H14" s="41" t="s">
        <v>280</v>
      </c>
      <c r="I14" s="17" t="s">
        <v>71</v>
      </c>
      <c r="J14" s="41" t="s">
        <v>72</v>
      </c>
      <c r="K14" s="41" t="s">
        <v>281</v>
      </c>
      <c r="L14" s="41" t="s">
        <v>279</v>
      </c>
      <c r="M14" s="41" t="s">
        <v>282</v>
      </c>
      <c r="N14" s="41" t="s">
        <v>283</v>
      </c>
      <c r="O14" s="1"/>
      <c r="P14" s="1"/>
      <c r="Q14" s="1"/>
      <c r="R14" s="1"/>
      <c r="S14" s="1"/>
      <c r="T14" s="1"/>
      <c r="U14" s="1"/>
      <c r="V14" s="1"/>
      <c r="W14" s="1"/>
      <c r="X14" s="1"/>
      <c r="Y14" s="1"/>
      <c r="Z14" s="1"/>
    </row>
    <row r="15" spans="1:26" ht="100" x14ac:dyDescent="0.35">
      <c r="A15" s="107"/>
      <c r="B15" s="114"/>
      <c r="C15" s="42"/>
      <c r="D15" s="43" t="s">
        <v>73</v>
      </c>
      <c r="E15" s="43" t="s">
        <v>74</v>
      </c>
      <c r="F15" s="43" t="s">
        <v>75</v>
      </c>
      <c r="G15" s="43" t="s">
        <v>76</v>
      </c>
      <c r="H15" s="43" t="s">
        <v>77</v>
      </c>
      <c r="I15" s="44" t="s">
        <v>78</v>
      </c>
      <c r="J15" s="43" t="s">
        <v>79</v>
      </c>
      <c r="K15" s="43" t="s">
        <v>80</v>
      </c>
      <c r="L15" s="43" t="s">
        <v>81</v>
      </c>
      <c r="M15" s="43" t="s">
        <v>82</v>
      </c>
      <c r="N15" s="43" t="s">
        <v>83</v>
      </c>
      <c r="O15" s="1"/>
      <c r="P15" s="1"/>
      <c r="Q15" s="1"/>
      <c r="R15" s="1"/>
      <c r="S15" s="1"/>
      <c r="T15" s="1"/>
      <c r="U15" s="1"/>
      <c r="V15" s="1"/>
      <c r="W15" s="1"/>
      <c r="X15" s="1"/>
      <c r="Y15" s="1"/>
      <c r="Z15" s="1"/>
    </row>
    <row r="16" spans="1:26" ht="14.5" x14ac:dyDescent="0.35">
      <c r="A16" s="107"/>
      <c r="B16" s="100" t="s">
        <v>84</v>
      </c>
      <c r="C16" s="45"/>
      <c r="D16" s="46" t="s">
        <v>85</v>
      </c>
      <c r="E16" s="46" t="s">
        <v>284</v>
      </c>
      <c r="F16" s="46" t="s">
        <v>285</v>
      </c>
      <c r="G16" s="46" t="s">
        <v>286</v>
      </c>
      <c r="H16" s="46" t="s">
        <v>287</v>
      </c>
      <c r="I16" s="46" t="s">
        <v>86</v>
      </c>
      <c r="J16" s="46" t="s">
        <v>288</v>
      </c>
      <c r="K16" s="46" t="s">
        <v>289</v>
      </c>
      <c r="L16" s="46" t="s">
        <v>290</v>
      </c>
      <c r="M16" s="46" t="s">
        <v>291</v>
      </c>
      <c r="N16" s="46" t="s">
        <v>292</v>
      </c>
      <c r="O16" s="1"/>
      <c r="P16" s="1"/>
      <c r="Q16" s="1"/>
      <c r="R16" s="1"/>
      <c r="S16" s="1"/>
      <c r="T16" s="1"/>
      <c r="U16" s="1"/>
      <c r="V16" s="1"/>
      <c r="W16" s="1"/>
      <c r="X16" s="1"/>
      <c r="Y16" s="1"/>
      <c r="Z16" s="1"/>
    </row>
    <row r="17" spans="1:26" ht="21" customHeight="1" x14ac:dyDescent="0.35">
      <c r="A17" s="107"/>
      <c r="B17" s="115"/>
      <c r="C17" s="47" t="s">
        <v>87</v>
      </c>
      <c r="D17" s="48" t="s">
        <v>88</v>
      </c>
      <c r="E17" s="48" t="s">
        <v>88</v>
      </c>
      <c r="F17" s="48" t="s">
        <v>88</v>
      </c>
      <c r="G17" s="48" t="s">
        <v>89</v>
      </c>
      <c r="H17" s="48" t="s">
        <v>90</v>
      </c>
      <c r="I17" s="49" t="s">
        <v>89</v>
      </c>
      <c r="J17" s="48" t="s">
        <v>91</v>
      </c>
      <c r="K17" s="48" t="s">
        <v>88</v>
      </c>
      <c r="L17" s="48" t="s">
        <v>92</v>
      </c>
      <c r="M17" s="48" t="s">
        <v>93</v>
      </c>
      <c r="N17" s="48" t="s">
        <v>89</v>
      </c>
      <c r="O17" s="1"/>
      <c r="P17" s="1"/>
      <c r="Q17" s="1"/>
      <c r="R17" s="1"/>
      <c r="S17" s="1"/>
      <c r="T17" s="1"/>
      <c r="U17" s="1"/>
      <c r="V17" s="1"/>
      <c r="W17" s="1"/>
      <c r="X17" s="1"/>
      <c r="Y17" s="1"/>
      <c r="Z17" s="1"/>
    </row>
    <row r="18" spans="1:26" ht="14.5" x14ac:dyDescent="0.35">
      <c r="A18" s="107"/>
      <c r="B18" s="115"/>
      <c r="C18" s="47" t="s">
        <v>94</v>
      </c>
      <c r="D18" s="54" t="s">
        <v>95</v>
      </c>
      <c r="E18" s="54" t="s">
        <v>95</v>
      </c>
      <c r="F18" s="54" t="s">
        <v>95</v>
      </c>
      <c r="G18" s="54" t="s">
        <v>96</v>
      </c>
      <c r="H18" s="54" t="s">
        <v>97</v>
      </c>
      <c r="I18" s="50" t="s">
        <v>96</v>
      </c>
      <c r="J18" s="54" t="s">
        <v>98</v>
      </c>
      <c r="K18" s="54" t="s">
        <v>95</v>
      </c>
      <c r="L18" s="54" t="s">
        <v>99</v>
      </c>
      <c r="M18" s="54" t="s">
        <v>100</v>
      </c>
      <c r="N18" s="54" t="s">
        <v>96</v>
      </c>
      <c r="O18" s="1"/>
      <c r="P18" s="1"/>
      <c r="Q18" s="1"/>
      <c r="R18" s="1"/>
      <c r="S18" s="1"/>
      <c r="T18" s="1"/>
      <c r="U18" s="1"/>
      <c r="V18" s="1"/>
      <c r="W18" s="1"/>
      <c r="X18" s="1"/>
      <c r="Y18" s="1"/>
      <c r="Z18" s="1"/>
    </row>
    <row r="19" spans="1:26" ht="14.5" x14ac:dyDescent="0.35">
      <c r="A19" s="107"/>
      <c r="B19" s="115"/>
      <c r="C19" s="51" t="s">
        <v>101</v>
      </c>
      <c r="D19" s="54" t="s">
        <v>102</v>
      </c>
      <c r="E19" s="54" t="s">
        <v>102</v>
      </c>
      <c r="F19" s="54" t="s">
        <v>102</v>
      </c>
      <c r="G19" s="54" t="s">
        <v>103</v>
      </c>
      <c r="H19" s="54" t="s">
        <v>104</v>
      </c>
      <c r="I19" s="50" t="s">
        <v>103</v>
      </c>
      <c r="J19" s="54" t="s">
        <v>105</v>
      </c>
      <c r="K19" s="54" t="s">
        <v>102</v>
      </c>
      <c r="L19" s="54" t="s">
        <v>106</v>
      </c>
      <c r="M19" s="54" t="s">
        <v>107</v>
      </c>
      <c r="N19" s="54" t="s">
        <v>103</v>
      </c>
      <c r="O19" s="1"/>
      <c r="P19" s="1"/>
      <c r="Q19" s="1"/>
      <c r="R19" s="1"/>
      <c r="S19" s="1"/>
      <c r="T19" s="1"/>
      <c r="U19" s="1"/>
      <c r="V19" s="1"/>
      <c r="W19" s="1"/>
      <c r="X19" s="1"/>
      <c r="Y19" s="1"/>
      <c r="Z19" s="1"/>
    </row>
    <row r="20" spans="1:26" ht="14.5" x14ac:dyDescent="0.35">
      <c r="A20" s="107"/>
      <c r="B20" s="115"/>
      <c r="C20" s="52" t="s">
        <v>108</v>
      </c>
      <c r="D20" s="54" t="s">
        <v>109</v>
      </c>
      <c r="E20" s="54" t="s">
        <v>110</v>
      </c>
      <c r="F20" s="54" t="s">
        <v>111</v>
      </c>
      <c r="G20" s="54" t="s">
        <v>112</v>
      </c>
      <c r="H20" s="54" t="s">
        <v>113</v>
      </c>
      <c r="I20" s="50" t="s">
        <v>114</v>
      </c>
      <c r="J20" s="54" t="s">
        <v>115</v>
      </c>
      <c r="K20" s="54" t="s">
        <v>116</v>
      </c>
      <c r="L20" s="54" t="s">
        <v>117</v>
      </c>
      <c r="M20" s="54" t="s">
        <v>118</v>
      </c>
      <c r="N20" s="54" t="s">
        <v>119</v>
      </c>
      <c r="O20" s="1"/>
      <c r="P20" s="1"/>
      <c r="Q20" s="1"/>
      <c r="R20" s="1"/>
      <c r="S20" s="1"/>
      <c r="T20" s="1"/>
      <c r="U20" s="1"/>
      <c r="V20" s="1"/>
      <c r="W20" s="1"/>
      <c r="X20" s="1"/>
      <c r="Y20" s="1"/>
      <c r="Z20" s="1"/>
    </row>
    <row r="21" spans="1:26" ht="14.5" x14ac:dyDescent="0.35">
      <c r="A21" s="107"/>
      <c r="B21" s="115"/>
      <c r="C21" s="52" t="s">
        <v>120</v>
      </c>
      <c r="D21" s="54" t="s">
        <v>121</v>
      </c>
      <c r="E21" s="54" t="s">
        <v>122</v>
      </c>
      <c r="F21" s="54" t="s">
        <v>123</v>
      </c>
      <c r="G21" s="54" t="s">
        <v>124</v>
      </c>
      <c r="H21" s="54" t="s">
        <v>125</v>
      </c>
      <c r="I21" s="50" t="s">
        <v>126</v>
      </c>
      <c r="J21" s="54" t="s">
        <v>127</v>
      </c>
      <c r="K21" s="54" t="s">
        <v>128</v>
      </c>
      <c r="L21" s="54" t="s">
        <v>129</v>
      </c>
      <c r="M21" s="54" t="s">
        <v>130</v>
      </c>
      <c r="N21" s="54" t="s">
        <v>131</v>
      </c>
      <c r="O21" s="1"/>
      <c r="P21" s="1"/>
      <c r="Q21" s="1"/>
      <c r="R21" s="1"/>
      <c r="S21" s="1"/>
      <c r="T21" s="1"/>
      <c r="U21" s="1"/>
      <c r="V21" s="1"/>
      <c r="W21" s="1"/>
      <c r="X21" s="1"/>
      <c r="Y21" s="1"/>
      <c r="Z21" s="1"/>
    </row>
    <row r="22" spans="1:26" ht="14.5" x14ac:dyDescent="0.35">
      <c r="A22" s="107"/>
      <c r="B22" s="115"/>
      <c r="C22" s="52" t="s">
        <v>132</v>
      </c>
      <c r="D22" s="54" t="s">
        <v>133</v>
      </c>
      <c r="E22" s="54" t="s">
        <v>134</v>
      </c>
      <c r="F22" s="54" t="s">
        <v>135</v>
      </c>
      <c r="G22" s="54" t="s">
        <v>136</v>
      </c>
      <c r="H22" s="54" t="s">
        <v>137</v>
      </c>
      <c r="I22" s="53" t="s">
        <v>138</v>
      </c>
      <c r="J22" s="54" t="s">
        <v>139</v>
      </c>
      <c r="K22" s="54" t="s">
        <v>140</v>
      </c>
      <c r="L22" s="54" t="s">
        <v>141</v>
      </c>
      <c r="M22" s="54" t="s">
        <v>142</v>
      </c>
      <c r="N22" s="54" t="s">
        <v>143</v>
      </c>
      <c r="O22" s="1"/>
      <c r="P22" s="1"/>
      <c r="Q22" s="1"/>
      <c r="R22" s="1"/>
      <c r="S22" s="1"/>
      <c r="T22" s="1"/>
      <c r="U22" s="1"/>
      <c r="V22" s="1"/>
      <c r="W22" s="1"/>
      <c r="X22" s="1"/>
      <c r="Y22" s="1"/>
      <c r="Z22" s="1"/>
    </row>
    <row r="23" spans="1:26" ht="14.5" x14ac:dyDescent="0.35">
      <c r="A23" s="107"/>
      <c r="B23" s="115"/>
      <c r="C23" s="52" t="s">
        <v>144</v>
      </c>
      <c r="D23" s="54" t="s">
        <v>145</v>
      </c>
      <c r="E23" s="54" t="s">
        <v>146</v>
      </c>
      <c r="F23" s="54" t="s">
        <v>147</v>
      </c>
      <c r="G23" s="54" t="s">
        <v>148</v>
      </c>
      <c r="H23" s="54" t="s">
        <v>149</v>
      </c>
      <c r="I23" s="50" t="s">
        <v>150</v>
      </c>
      <c r="J23" s="54" t="s">
        <v>151</v>
      </c>
      <c r="K23" s="54" t="s">
        <v>152</v>
      </c>
      <c r="L23" s="54" t="s">
        <v>153</v>
      </c>
      <c r="M23" s="54" t="s">
        <v>154</v>
      </c>
      <c r="N23" s="54" t="s">
        <v>155</v>
      </c>
      <c r="O23" s="1"/>
      <c r="P23" s="1"/>
      <c r="Q23" s="1"/>
      <c r="R23" s="1"/>
      <c r="S23" s="1"/>
      <c r="T23" s="1"/>
      <c r="U23" s="1"/>
      <c r="V23" s="1"/>
      <c r="W23" s="1"/>
      <c r="X23" s="1"/>
      <c r="Y23" s="1"/>
      <c r="Z23" s="1"/>
    </row>
    <row r="24" spans="1:26" ht="14.5" x14ac:dyDescent="0.35">
      <c r="A24" s="107"/>
      <c r="B24" s="115"/>
      <c r="C24" s="52" t="s">
        <v>156</v>
      </c>
      <c r="D24" s="116" t="s">
        <v>157</v>
      </c>
      <c r="E24" s="54" t="s">
        <v>158</v>
      </c>
      <c r="F24" s="54" t="s">
        <v>159</v>
      </c>
      <c r="G24" s="54" t="s">
        <v>160</v>
      </c>
      <c r="H24" s="54" t="s">
        <v>161</v>
      </c>
      <c r="I24" s="50" t="s">
        <v>162</v>
      </c>
      <c r="J24" s="54" t="s">
        <v>163</v>
      </c>
      <c r="K24" s="54" t="s">
        <v>164</v>
      </c>
      <c r="L24" s="54" t="s">
        <v>165</v>
      </c>
      <c r="M24" s="54" t="s">
        <v>166</v>
      </c>
      <c r="N24" s="54" t="s">
        <v>167</v>
      </c>
      <c r="O24" s="1"/>
      <c r="P24" s="1"/>
      <c r="Q24" s="1"/>
      <c r="R24" s="1"/>
      <c r="S24" s="1"/>
      <c r="T24" s="1"/>
      <c r="U24" s="1"/>
      <c r="V24" s="1"/>
      <c r="W24" s="1"/>
      <c r="X24" s="1"/>
      <c r="Y24" s="1"/>
      <c r="Z24" s="1"/>
    </row>
    <row r="25" spans="1:26" ht="14.5" x14ac:dyDescent="0.35">
      <c r="A25" s="107"/>
      <c r="B25" s="115"/>
      <c r="C25" s="52" t="s">
        <v>168</v>
      </c>
      <c r="D25" s="54" t="s">
        <v>169</v>
      </c>
      <c r="E25" s="54" t="s">
        <v>170</v>
      </c>
      <c r="F25" s="54" t="s">
        <v>171</v>
      </c>
      <c r="G25" s="54" t="s">
        <v>172</v>
      </c>
      <c r="H25" s="54" t="s">
        <v>173</v>
      </c>
      <c r="I25" s="50" t="s">
        <v>174</v>
      </c>
      <c r="J25" s="54" t="s">
        <v>175</v>
      </c>
      <c r="K25" s="54" t="s">
        <v>176</v>
      </c>
      <c r="L25" s="54" t="s">
        <v>177</v>
      </c>
      <c r="M25" s="54" t="s">
        <v>178</v>
      </c>
      <c r="N25" s="54" t="s">
        <v>179</v>
      </c>
      <c r="O25" s="1"/>
      <c r="P25" s="1"/>
      <c r="Q25" s="1"/>
      <c r="R25" s="1"/>
      <c r="S25" s="1"/>
      <c r="T25" s="1"/>
      <c r="U25" s="1"/>
      <c r="V25" s="1"/>
      <c r="W25" s="1"/>
      <c r="X25" s="1"/>
      <c r="Y25" s="1"/>
      <c r="Z25" s="1"/>
    </row>
    <row r="26" spans="1:26" ht="14.5" x14ac:dyDescent="0.35">
      <c r="A26" s="107"/>
      <c r="B26" s="117"/>
      <c r="C26" s="42"/>
      <c r="D26" s="55" t="s">
        <v>180</v>
      </c>
      <c r="E26" s="55" t="s">
        <v>181</v>
      </c>
      <c r="F26" s="55" t="s">
        <v>182</v>
      </c>
      <c r="G26" s="55" t="s">
        <v>183</v>
      </c>
      <c r="H26" s="55" t="s">
        <v>184</v>
      </c>
      <c r="I26" s="50" t="s">
        <v>185</v>
      </c>
      <c r="J26" s="55" t="s">
        <v>186</v>
      </c>
      <c r="K26" s="55" t="s">
        <v>187</v>
      </c>
      <c r="L26" s="118" t="s">
        <v>188</v>
      </c>
      <c r="M26" s="55" t="s">
        <v>189</v>
      </c>
      <c r="N26" s="55" t="s">
        <v>190</v>
      </c>
      <c r="O26" s="1"/>
      <c r="P26" s="1"/>
      <c r="Q26" s="1"/>
      <c r="R26" s="1"/>
      <c r="S26" s="1"/>
      <c r="T26" s="1"/>
      <c r="U26" s="1"/>
      <c r="V26" s="1"/>
      <c r="W26" s="1"/>
      <c r="X26" s="1"/>
      <c r="Y26" s="1"/>
      <c r="Z26" s="1"/>
    </row>
    <row r="27" spans="1:26" ht="14.5" x14ac:dyDescent="0.35">
      <c r="A27" s="107"/>
      <c r="B27" s="56"/>
      <c r="C27" s="57"/>
      <c r="D27" s="119" t="s">
        <v>191</v>
      </c>
      <c r="E27" s="120" t="s">
        <v>192</v>
      </c>
      <c r="F27" s="121" t="s">
        <v>193</v>
      </c>
      <c r="G27" s="122" t="s">
        <v>194</v>
      </c>
      <c r="H27" s="118" t="s">
        <v>195</v>
      </c>
      <c r="I27" s="123" t="s">
        <v>196</v>
      </c>
      <c r="J27" s="121" t="s">
        <v>197</v>
      </c>
      <c r="K27" s="122" t="s">
        <v>198</v>
      </c>
      <c r="L27" s="123" t="s">
        <v>199</v>
      </c>
      <c r="M27" s="121" t="s">
        <v>200</v>
      </c>
      <c r="N27" s="121" t="s">
        <v>201</v>
      </c>
      <c r="O27" s="1"/>
      <c r="P27" s="1"/>
      <c r="Q27" s="1"/>
      <c r="R27" s="1"/>
      <c r="S27" s="1"/>
      <c r="T27" s="1"/>
      <c r="U27" s="1"/>
      <c r="V27" s="1"/>
      <c r="W27" s="1"/>
      <c r="X27" s="1"/>
      <c r="Y27" s="1"/>
      <c r="Z27" s="1"/>
    </row>
    <row r="28" spans="1:26" ht="96" x14ac:dyDescent="0.35">
      <c r="A28" s="107"/>
      <c r="B28" s="58" t="s">
        <v>202</v>
      </c>
      <c r="C28" s="57"/>
      <c r="D28" s="124" t="s">
        <v>203</v>
      </c>
      <c r="E28" s="125" t="s">
        <v>204</v>
      </c>
      <c r="F28" s="125" t="s">
        <v>205</v>
      </c>
      <c r="G28" s="126" t="s">
        <v>206</v>
      </c>
      <c r="H28" s="125" t="s">
        <v>207</v>
      </c>
      <c r="I28" s="127" t="s">
        <v>208</v>
      </c>
      <c r="J28" s="125" t="s">
        <v>209</v>
      </c>
      <c r="K28" s="125" t="s">
        <v>210</v>
      </c>
      <c r="L28" s="125" t="s">
        <v>211</v>
      </c>
      <c r="M28" s="125" t="s">
        <v>212</v>
      </c>
      <c r="N28" s="125" t="s">
        <v>213</v>
      </c>
      <c r="O28" s="1"/>
      <c r="P28" s="1"/>
      <c r="Q28" s="1"/>
      <c r="R28" s="1"/>
      <c r="S28" s="1"/>
      <c r="T28" s="1"/>
      <c r="U28" s="1"/>
      <c r="V28" s="1"/>
      <c r="W28" s="1"/>
      <c r="X28" s="1"/>
      <c r="Y28" s="1"/>
      <c r="Z28" s="1"/>
    </row>
    <row r="29" spans="1:26" ht="36.5" x14ac:dyDescent="0.35">
      <c r="A29" s="107"/>
      <c r="B29" s="59" t="s">
        <v>214</v>
      </c>
      <c r="C29" s="42"/>
      <c r="D29" s="128" t="s">
        <v>215</v>
      </c>
      <c r="E29" s="129" t="s">
        <v>216</v>
      </c>
      <c r="F29" s="130" t="s">
        <v>217</v>
      </c>
      <c r="G29" s="130" t="s">
        <v>218</v>
      </c>
      <c r="H29" s="131" t="s">
        <v>219</v>
      </c>
      <c r="I29" s="130" t="s">
        <v>220</v>
      </c>
      <c r="J29" s="130" t="s">
        <v>221</v>
      </c>
      <c r="K29" s="130" t="s">
        <v>222</v>
      </c>
      <c r="L29" s="131" t="s">
        <v>223</v>
      </c>
      <c r="M29" s="130" t="s">
        <v>224</v>
      </c>
      <c r="N29" s="130" t="s">
        <v>225</v>
      </c>
      <c r="O29" s="1"/>
      <c r="P29" s="1"/>
      <c r="Q29" s="1"/>
      <c r="R29" s="1"/>
      <c r="S29" s="1"/>
      <c r="T29" s="1"/>
      <c r="U29" s="1"/>
      <c r="V29" s="1"/>
      <c r="W29" s="1"/>
      <c r="X29" s="1"/>
      <c r="Y29" s="1"/>
      <c r="Z29" s="1"/>
    </row>
    <row r="30" spans="1:26" ht="14.5" x14ac:dyDescent="0.35">
      <c r="A30" s="9"/>
      <c r="B30" s="132" t="s">
        <v>226</v>
      </c>
      <c r="C30" s="60"/>
      <c r="D30" s="133" t="s">
        <v>227</v>
      </c>
      <c r="E30" s="61" t="s">
        <v>228</v>
      </c>
      <c r="F30" s="62" t="s">
        <v>229</v>
      </c>
      <c r="G30" s="62" t="s">
        <v>230</v>
      </c>
      <c r="H30" s="63"/>
      <c r="I30" s="64"/>
      <c r="J30" s="64"/>
      <c r="K30" s="64"/>
      <c r="L30" s="134" t="s">
        <v>231</v>
      </c>
      <c r="M30" s="135" t="s">
        <v>232</v>
      </c>
      <c r="N30" s="136" t="s">
        <v>233</v>
      </c>
      <c r="O30" s="1"/>
      <c r="P30" s="1"/>
      <c r="Q30" s="1"/>
      <c r="R30" s="1"/>
      <c r="S30" s="1"/>
      <c r="T30" s="1"/>
      <c r="U30" s="1"/>
      <c r="V30" s="1"/>
      <c r="W30" s="1"/>
      <c r="X30" s="1"/>
      <c r="Y30" s="1"/>
      <c r="Z30" s="1"/>
    </row>
    <row r="31" spans="1:26" ht="14.5" x14ac:dyDescent="0.35">
      <c r="A31" s="99" t="s">
        <v>234</v>
      </c>
      <c r="B31" s="98" t="s">
        <v>235</v>
      </c>
      <c r="C31" s="65"/>
      <c r="D31" s="66" t="s">
        <v>236</v>
      </c>
      <c r="E31" s="66" t="s">
        <v>293</v>
      </c>
      <c r="F31" s="66" t="s">
        <v>294</v>
      </c>
      <c r="G31" s="66" t="s">
        <v>295</v>
      </c>
      <c r="H31" s="66" t="s">
        <v>296</v>
      </c>
      <c r="I31" s="67" t="s">
        <v>237</v>
      </c>
      <c r="J31" s="66" t="s">
        <v>297</v>
      </c>
      <c r="K31" s="66" t="s">
        <v>298</v>
      </c>
      <c r="L31" s="66" t="s">
        <v>299</v>
      </c>
      <c r="M31" s="66" t="s">
        <v>300</v>
      </c>
      <c r="N31" s="66" t="s">
        <v>301</v>
      </c>
      <c r="O31" s="1"/>
      <c r="P31" s="1"/>
      <c r="Q31" s="1"/>
      <c r="R31" s="1"/>
      <c r="S31" s="1"/>
      <c r="T31" s="1"/>
      <c r="U31" s="1"/>
      <c r="V31" s="1"/>
      <c r="W31" s="1"/>
      <c r="X31" s="1"/>
      <c r="Y31" s="1"/>
      <c r="Z31" s="1"/>
    </row>
    <row r="32" spans="1:26" ht="14.5" x14ac:dyDescent="0.35">
      <c r="A32" s="107"/>
      <c r="B32" s="107"/>
      <c r="C32" s="68">
        <v>0.24</v>
      </c>
      <c r="D32" s="69" t="s">
        <v>238</v>
      </c>
      <c r="E32" s="137" t="s">
        <v>239</v>
      </c>
      <c r="F32" s="69" t="s">
        <v>238</v>
      </c>
      <c r="G32" s="69" t="s">
        <v>240</v>
      </c>
      <c r="H32" s="69" t="s">
        <v>302</v>
      </c>
      <c r="I32" s="70" t="s">
        <v>240</v>
      </c>
      <c r="J32" s="69" t="s">
        <v>303</v>
      </c>
      <c r="K32" s="69" t="s">
        <v>304</v>
      </c>
      <c r="L32" s="69" t="s">
        <v>305</v>
      </c>
      <c r="M32" s="69" t="s">
        <v>306</v>
      </c>
      <c r="N32" s="69" t="s">
        <v>240</v>
      </c>
      <c r="O32" s="1"/>
      <c r="P32" s="1"/>
      <c r="Q32" s="1"/>
      <c r="R32" s="1"/>
      <c r="S32" s="1"/>
      <c r="T32" s="1"/>
      <c r="U32" s="1"/>
      <c r="V32" s="1"/>
      <c r="W32" s="1"/>
      <c r="X32" s="1"/>
      <c r="Y32" s="1"/>
      <c r="Z32" s="1"/>
    </row>
    <row r="33" spans="1:26" ht="14.5" x14ac:dyDescent="0.35">
      <c r="A33" s="107"/>
      <c r="B33" s="107"/>
      <c r="C33" s="71" t="s">
        <v>241</v>
      </c>
      <c r="D33" s="69" t="s">
        <v>242</v>
      </c>
      <c r="E33" s="69" t="s">
        <v>307</v>
      </c>
      <c r="F33" s="69" t="s">
        <v>308</v>
      </c>
      <c r="G33" s="69" t="s">
        <v>309</v>
      </c>
      <c r="H33" s="69" t="s">
        <v>310</v>
      </c>
      <c r="I33" s="70" t="s">
        <v>243</v>
      </c>
      <c r="J33" s="69" t="s">
        <v>311</v>
      </c>
      <c r="K33" s="69" t="s">
        <v>312</v>
      </c>
      <c r="L33" s="69" t="s">
        <v>313</v>
      </c>
      <c r="M33" s="69" t="s">
        <v>314</v>
      </c>
      <c r="N33" s="69" t="s">
        <v>315</v>
      </c>
      <c r="O33" s="1"/>
      <c r="P33" s="1"/>
      <c r="Q33" s="1"/>
      <c r="R33" s="1"/>
      <c r="S33" s="1"/>
      <c r="T33" s="1"/>
      <c r="U33" s="1"/>
      <c r="V33" s="1"/>
      <c r="W33" s="1"/>
      <c r="X33" s="1"/>
      <c r="Y33" s="1"/>
      <c r="Z33" s="1"/>
    </row>
    <row r="34" spans="1:26" ht="14.5" x14ac:dyDescent="0.35">
      <c r="A34" s="107"/>
      <c r="B34" s="107"/>
      <c r="C34" s="72" t="s">
        <v>244</v>
      </c>
      <c r="D34" s="69" t="s">
        <v>245</v>
      </c>
      <c r="E34" s="69" t="s">
        <v>316</v>
      </c>
      <c r="F34" s="69" t="s">
        <v>317</v>
      </c>
      <c r="G34" s="69" t="s">
        <v>318</v>
      </c>
      <c r="H34" s="69" t="s">
        <v>319</v>
      </c>
      <c r="I34" s="70" t="s">
        <v>246</v>
      </c>
      <c r="J34" s="69" t="s">
        <v>320</v>
      </c>
      <c r="K34" s="69" t="s">
        <v>321</v>
      </c>
      <c r="L34" s="69" t="s">
        <v>322</v>
      </c>
      <c r="M34" s="69" t="s">
        <v>323</v>
      </c>
      <c r="N34" s="69" t="s">
        <v>324</v>
      </c>
      <c r="O34" s="1"/>
      <c r="P34" s="1"/>
      <c r="Q34" s="1"/>
      <c r="R34" s="1"/>
      <c r="S34" s="1"/>
      <c r="T34" s="1"/>
      <c r="U34" s="1"/>
      <c r="V34" s="1"/>
      <c r="W34" s="1"/>
      <c r="X34" s="1"/>
      <c r="Y34" s="1"/>
      <c r="Z34" s="1"/>
    </row>
    <row r="35" spans="1:26" ht="14.5" x14ac:dyDescent="0.35">
      <c r="A35" s="107"/>
      <c r="B35" s="108"/>
      <c r="C35" s="72" t="s">
        <v>247</v>
      </c>
      <c r="D35" s="69" t="s">
        <v>248</v>
      </c>
      <c r="E35" s="69" t="s">
        <v>325</v>
      </c>
      <c r="F35" s="69" t="s">
        <v>326</v>
      </c>
      <c r="G35" s="69" t="s">
        <v>327</v>
      </c>
      <c r="H35" s="69" t="s">
        <v>328</v>
      </c>
      <c r="I35" s="73" t="s">
        <v>249</v>
      </c>
      <c r="J35" s="69" t="s">
        <v>329</v>
      </c>
      <c r="K35" s="69" t="s">
        <v>330</v>
      </c>
      <c r="L35" s="69" t="s">
        <v>331</v>
      </c>
      <c r="M35" s="69" t="s">
        <v>332</v>
      </c>
      <c r="N35" s="69" t="s">
        <v>333</v>
      </c>
      <c r="O35" s="1"/>
      <c r="P35" s="1"/>
      <c r="Q35" s="1"/>
      <c r="R35" s="1"/>
      <c r="S35" s="1"/>
      <c r="T35" s="1"/>
      <c r="U35" s="1"/>
      <c r="V35" s="1"/>
      <c r="W35" s="1"/>
      <c r="X35" s="1"/>
      <c r="Y35" s="1"/>
      <c r="Z35" s="1"/>
    </row>
    <row r="36" spans="1:26" ht="14.5" x14ac:dyDescent="0.35">
      <c r="A36" s="107"/>
      <c r="B36" s="97" t="s">
        <v>250</v>
      </c>
      <c r="C36" s="101" t="s">
        <v>251</v>
      </c>
      <c r="D36" s="74" t="s">
        <v>0</v>
      </c>
      <c r="E36" s="74" t="s">
        <v>334</v>
      </c>
      <c r="F36" s="122" t="s">
        <v>252</v>
      </c>
      <c r="G36" s="74" t="s">
        <v>335</v>
      </c>
      <c r="H36" s="75"/>
      <c r="I36" s="76"/>
      <c r="J36" s="75"/>
      <c r="K36" s="75"/>
      <c r="L36" s="75"/>
      <c r="M36" s="75"/>
      <c r="N36" s="75"/>
      <c r="O36" s="15"/>
      <c r="P36" s="15"/>
      <c r="Q36" s="15"/>
      <c r="R36" s="15"/>
      <c r="S36" s="15"/>
      <c r="T36" s="15"/>
      <c r="U36" s="15"/>
      <c r="V36" s="15"/>
      <c r="W36" s="15"/>
      <c r="X36" s="15"/>
      <c r="Y36" s="15"/>
      <c r="Z36" s="15"/>
    </row>
    <row r="37" spans="1:26" ht="14.5" x14ac:dyDescent="0.35">
      <c r="A37" s="107"/>
      <c r="B37" s="115"/>
      <c r="C37" s="107"/>
      <c r="D37" s="69" t="s">
        <v>253</v>
      </c>
      <c r="E37" s="69" t="s">
        <v>253</v>
      </c>
      <c r="F37" s="138" t="s">
        <v>253</v>
      </c>
      <c r="G37" s="69" t="s">
        <v>6</v>
      </c>
      <c r="H37" s="77"/>
      <c r="I37" s="78"/>
      <c r="J37" s="77"/>
      <c r="K37" s="77"/>
      <c r="L37" s="77"/>
      <c r="M37" s="77"/>
      <c r="N37" s="77"/>
      <c r="O37" s="1"/>
      <c r="P37" s="1"/>
      <c r="Q37" s="1"/>
      <c r="R37" s="1"/>
      <c r="S37" s="1"/>
      <c r="T37" s="1"/>
      <c r="U37" s="1"/>
      <c r="V37" s="1"/>
      <c r="W37" s="1"/>
      <c r="X37" s="1"/>
      <c r="Y37" s="1"/>
      <c r="Z37" s="1"/>
    </row>
    <row r="38" spans="1:26" ht="14.5" x14ac:dyDescent="0.35">
      <c r="A38" s="107"/>
      <c r="B38" s="117"/>
      <c r="C38" s="108"/>
      <c r="D38" s="79" t="s">
        <v>254</v>
      </c>
      <c r="E38" s="80" t="s">
        <v>336</v>
      </c>
      <c r="F38" s="139" t="s">
        <v>255</v>
      </c>
      <c r="G38" s="80" t="s">
        <v>337</v>
      </c>
      <c r="H38" s="81"/>
      <c r="I38" s="82"/>
      <c r="J38" s="81"/>
      <c r="K38" s="81"/>
      <c r="L38" s="81"/>
      <c r="M38" s="81"/>
      <c r="N38" s="81"/>
      <c r="O38" s="1"/>
      <c r="P38" s="1"/>
      <c r="Q38" s="1"/>
      <c r="R38" s="1"/>
      <c r="S38" s="1"/>
      <c r="T38" s="1"/>
      <c r="U38" s="1"/>
      <c r="V38" s="1"/>
      <c r="W38" s="1"/>
      <c r="X38" s="1"/>
      <c r="Y38" s="1"/>
      <c r="Z38" s="1"/>
    </row>
    <row r="39" spans="1:26" ht="39" x14ac:dyDescent="0.35">
      <c r="A39" s="107"/>
      <c r="B39" s="83" t="s">
        <v>256</v>
      </c>
      <c r="C39" s="140" t="s">
        <v>251</v>
      </c>
      <c r="D39" s="84" t="s">
        <v>257</v>
      </c>
      <c r="E39" s="85" t="s">
        <v>258</v>
      </c>
      <c r="F39" s="86" t="s">
        <v>259</v>
      </c>
      <c r="G39" s="86" t="s">
        <v>260</v>
      </c>
      <c r="H39" s="87"/>
      <c r="I39" s="88"/>
      <c r="J39" s="87"/>
      <c r="K39" s="87"/>
      <c r="L39" s="87"/>
      <c r="M39" s="87"/>
      <c r="N39" s="87"/>
      <c r="O39" s="1"/>
      <c r="P39" s="1"/>
      <c r="Q39" s="1"/>
      <c r="R39" s="1"/>
      <c r="S39" s="1"/>
      <c r="T39" s="1"/>
      <c r="U39" s="1"/>
      <c r="V39" s="1"/>
      <c r="W39" s="1"/>
      <c r="X39" s="1"/>
      <c r="Y39" s="1"/>
      <c r="Z39" s="1"/>
    </row>
    <row r="40" spans="1:26" ht="130.5" x14ac:dyDescent="0.35">
      <c r="A40" s="107"/>
      <c r="B40" s="89" t="s">
        <v>261</v>
      </c>
      <c r="C40" s="90"/>
      <c r="D40" s="141" t="s">
        <v>262</v>
      </c>
      <c r="E40" s="91"/>
      <c r="F40" s="91"/>
      <c r="G40" s="91"/>
      <c r="H40" s="91"/>
      <c r="I40" s="42"/>
      <c r="J40" s="91"/>
      <c r="K40" s="91"/>
      <c r="L40" s="91"/>
      <c r="M40" s="91"/>
      <c r="N40" s="91"/>
      <c r="O40" s="1"/>
      <c r="P40" s="1"/>
      <c r="Q40" s="1"/>
      <c r="R40" s="1"/>
      <c r="S40" s="1"/>
      <c r="T40" s="1"/>
      <c r="U40" s="1"/>
      <c r="V40" s="1"/>
      <c r="W40" s="1"/>
      <c r="X40" s="1"/>
      <c r="Y40" s="1"/>
      <c r="Z40" s="1"/>
    </row>
    <row r="41" spans="1:26" ht="14.5" x14ac:dyDescent="0.35">
      <c r="A41" s="108"/>
      <c r="B41" s="92" t="s">
        <v>263</v>
      </c>
      <c r="C41" s="93"/>
      <c r="D41" s="94" t="s">
        <v>264</v>
      </c>
      <c r="E41" s="94" t="s">
        <v>338</v>
      </c>
      <c r="F41" s="94" t="s">
        <v>339</v>
      </c>
      <c r="G41" s="94" t="s">
        <v>340</v>
      </c>
      <c r="H41" s="95"/>
      <c r="I41" s="96"/>
      <c r="J41" s="95"/>
      <c r="K41" s="95"/>
      <c r="L41" s="95"/>
      <c r="M41" s="95"/>
      <c r="N41" s="95"/>
      <c r="O41" s="1"/>
      <c r="P41" s="1"/>
      <c r="Q41" s="1"/>
      <c r="R41" s="1"/>
      <c r="S41" s="1"/>
      <c r="T41" s="1"/>
      <c r="U41" s="1"/>
      <c r="V41" s="1"/>
      <c r="W41" s="1"/>
      <c r="X41" s="1"/>
      <c r="Y41" s="1"/>
      <c r="Z41" s="1"/>
    </row>
    <row r="42" spans="1:26" ht="14.5"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5"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5"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5"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5"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5"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5"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5"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5"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5"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5"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5"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5"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5"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5"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5"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5"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5"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5"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5"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5"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5"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5"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5"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5"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5"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5"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5"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5"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5"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5"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5"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5"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5"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5"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5"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5"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5"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5"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5"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5"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5"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5"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5"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5"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5"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5"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5"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5"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5"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5"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5"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5"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5"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5"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5"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5"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5"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5"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5"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5"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5"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5"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5"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5"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5"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5"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5"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5"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5"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5"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5"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5"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5"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5"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5"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5"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5"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5"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5"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5"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5"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5"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5"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5"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5"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5"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5"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5"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5"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5"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5"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5"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5"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5"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5"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5"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5"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5"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5"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5"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5"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5"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5"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5"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5"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5"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5"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5"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5"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5"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5"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5"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5"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5"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5"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5"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5"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5"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5"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5"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5"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5"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5"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5"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5"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5"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5"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5"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5"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5"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5"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5"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5"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5"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5"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5"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5"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5"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5"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5"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5"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5"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5"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5"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5"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5"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5"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5"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5"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5"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5"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5"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4.5"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10">
    <mergeCell ref="C36:C38"/>
    <mergeCell ref="C4:C8"/>
    <mergeCell ref="A13:A29"/>
    <mergeCell ref="B36:B38"/>
    <mergeCell ref="B31:B35"/>
    <mergeCell ref="A4:A8"/>
    <mergeCell ref="A9:A12"/>
    <mergeCell ref="B14:B15"/>
    <mergeCell ref="B16:B26"/>
    <mergeCell ref="A31:A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C2:H13"/>
  <sheetViews>
    <sheetView showGridLines="0" workbookViewId="0"/>
  </sheetViews>
  <sheetFormatPr baseColWidth="10" defaultColWidth="14.453125" defaultRowHeight="15" customHeight="1" x14ac:dyDescent="0.35"/>
  <cols>
    <col min="1" max="2" width="11.453125" customWidth="1"/>
    <col min="3" max="3" width="17.26953125" customWidth="1"/>
    <col min="4" max="4" width="27.54296875" customWidth="1"/>
    <col min="5" max="26" width="11.453125" customWidth="1"/>
  </cols>
  <sheetData>
    <row r="2" spans="3:8" x14ac:dyDescent="0.35">
      <c r="C2" s="103" t="s">
        <v>0</v>
      </c>
      <c r="D2" s="104"/>
      <c r="E2" s="4"/>
      <c r="F2" s="103" t="s">
        <v>3</v>
      </c>
      <c r="G2" s="105"/>
      <c r="H2" s="104"/>
    </row>
    <row r="3" spans="3:8" x14ac:dyDescent="0.35">
      <c r="C3" s="7" t="s">
        <v>6</v>
      </c>
      <c r="D3" s="7" t="s">
        <v>16</v>
      </c>
      <c r="F3" s="8" t="s">
        <v>17</v>
      </c>
      <c r="G3" s="8" t="s">
        <v>18</v>
      </c>
      <c r="H3" s="8" t="s">
        <v>19</v>
      </c>
    </row>
    <row r="4" spans="3:8" x14ac:dyDescent="0.35">
      <c r="C4" s="7" t="s">
        <v>21</v>
      </c>
      <c r="D4" s="7" t="s">
        <v>22</v>
      </c>
      <c r="F4" s="11">
        <v>2000</v>
      </c>
      <c r="G4" s="14">
        <f t="shared" ref="G4:G7" si="0">F4/255</f>
        <v>7.8431372549019605</v>
      </c>
      <c r="H4" s="11" t="s">
        <v>24</v>
      </c>
    </row>
    <row r="5" spans="3:8" x14ac:dyDescent="0.35">
      <c r="C5" s="7" t="s">
        <v>25</v>
      </c>
      <c r="D5" s="7" t="s">
        <v>26</v>
      </c>
      <c r="F5" s="11">
        <v>3000</v>
      </c>
      <c r="G5" s="14">
        <f t="shared" si="0"/>
        <v>11.764705882352942</v>
      </c>
      <c r="H5" s="11" t="s">
        <v>24</v>
      </c>
    </row>
    <row r="6" spans="3:8" x14ac:dyDescent="0.35">
      <c r="C6" s="7" t="s">
        <v>27</v>
      </c>
      <c r="D6" s="7" t="s">
        <v>28</v>
      </c>
      <c r="F6" s="11">
        <v>7500</v>
      </c>
      <c r="G6" s="14">
        <f t="shared" si="0"/>
        <v>29.411764705882351</v>
      </c>
      <c r="H6" s="11" t="s">
        <v>24</v>
      </c>
    </row>
    <row r="7" spans="3:8" x14ac:dyDescent="0.35">
      <c r="C7" s="7" t="s">
        <v>29</v>
      </c>
      <c r="D7" s="7" t="s">
        <v>30</v>
      </c>
      <c r="F7" s="11">
        <v>12000</v>
      </c>
      <c r="G7" s="14">
        <f t="shared" si="0"/>
        <v>47.058823529411768</v>
      </c>
      <c r="H7" s="11" t="s">
        <v>24</v>
      </c>
    </row>
    <row r="8" spans="3:8" x14ac:dyDescent="0.35">
      <c r="C8" s="7" t="s">
        <v>31</v>
      </c>
      <c r="D8" s="7" t="s">
        <v>32</v>
      </c>
    </row>
    <row r="12" spans="3:8" x14ac:dyDescent="0.35">
      <c r="F12">
        <f>(10+25)/2</f>
        <v>17.5</v>
      </c>
      <c r="G12">
        <f>(150+295)/2</f>
        <v>222.5</v>
      </c>
    </row>
    <row r="13" spans="3:8" x14ac:dyDescent="0.35">
      <c r="F13">
        <v>20</v>
      </c>
      <c r="G13">
        <f>(F13*G12)/F12</f>
        <v>254.28571428571428</v>
      </c>
    </row>
  </sheetData>
  <mergeCells count="2">
    <mergeCell ref="C2:D2"/>
    <mergeCell ref="F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Textos Pack</vt:lpstr>
      <vt:lpstr>Feeding Guidelines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Carlota Basso</cp:lastModifiedBy>
  <dcterms:modified xsi:type="dcterms:W3CDTF">2020-02-27T16:03:09Z</dcterms:modified>
</cp:coreProperties>
</file>